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https://entergy.sharepoint.com/sites/2022ELLSolarRFP/Shared Documents/1. RFP Document Development/1. Working Documents (Edit here only)/"/>
    </mc:Choice>
  </mc:AlternateContent>
  <xr:revisionPtr revIDLastSave="1120" documentId="13_ncr:1_{B2D905C7-9521-4F54-8961-3CB142B7AC95}" xr6:coauthVersionLast="47" xr6:coauthVersionMax="47" xr10:uidLastSave="{C773331B-E121-433B-8308-E13FB3CF36B2}"/>
  <bookViews>
    <workbookView xWindow="-120" yWindow="-120" windowWidth="29040" windowHeight="15840" xr2:uid="{00000000-000D-0000-FFFF-FFFF00000000}"/>
  </bookViews>
  <sheets>
    <sheet name="Solar BOT" sheetId="7" r:id="rId1"/>
    <sheet name="Solar PPA" sheetId="6" r:id="rId2"/>
    <sheet name="Wind PPA" sheetId="8" r:id="rId3"/>
    <sheet name="Special Exceptions" sheetId="5" r:id="rId4"/>
    <sheet name="Drop Down Lists" sheetId="3" state="hidden"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 i="3" l="1"/>
  <c r="D4" i="3" s="1"/>
  <c r="D5" i="3" s="1"/>
  <c r="D6" i="3" s="1"/>
  <c r="D7" i="3" s="1"/>
  <c r="D8" i="3" s="1"/>
  <c r="D9" i="3" s="1"/>
  <c r="D10" i="3" s="1"/>
  <c r="D11" i="3" s="1"/>
  <c r="D12" i="3" s="1"/>
</calcChain>
</file>

<file path=xl/sharedStrings.xml><?xml version="1.0" encoding="utf-8"?>
<sst xmlns="http://schemas.openxmlformats.org/spreadsheetml/2006/main" count="587" uniqueCount="367">
  <si>
    <t>2022 ELL RFP for Renewable Resources - Self-Assessment for Solar BOT Proposals</t>
  </si>
  <si>
    <t>Bidder ID</t>
  </si>
  <si>
    <t>Resource ID</t>
  </si>
  <si>
    <t>Proposal ID</t>
  </si>
  <si>
    <t>Assessment Criteria</t>
  </si>
  <si>
    <t>RFP Guidance</t>
  </si>
  <si>
    <t>Bidder Response</t>
  </si>
  <si>
    <t>Bidder Comments</t>
  </si>
  <si>
    <t xml:space="preserve">Resource Overview </t>
  </si>
  <si>
    <t>Guaranteed Substantial Completion Date</t>
  </si>
  <si>
    <t xml:space="preserve">The Guaranteed Substantial Completion date is required to be no later than September 30, 2025, subject to adjustments </t>
  </si>
  <si>
    <t>Force Majeure Cap (Days)</t>
  </si>
  <si>
    <t>The project schedule may be extended by force majeure for up to a maximum total of 60 days; may increase to as much as 90 days with an adjustment to the Guaranteed Substantial Completion Date.</t>
  </si>
  <si>
    <t>MISO Interconnection Status</t>
  </si>
  <si>
    <t>The proposed resource must have an executed GIA with MISO or be included in the 2019, 2020, or 2021 MISO DPP queue.</t>
  </si>
  <si>
    <t>MISO Queue Number</t>
  </si>
  <si>
    <t>NRIS amount requested from MISO (MW)</t>
  </si>
  <si>
    <t>While ELL’s strong preference is for resources that can qualify as Network Resources of ELL in MISO, ELL will not reject, and may evaluate, proposals submitted for resources that do not include the required NRIS</t>
  </si>
  <si>
    <t>Proposed Resource Size (MW)</t>
  </si>
  <si>
    <t>A BOT proposal must offer at least 50 MW (AC) of Capacity, and at most 400 MW (AC) of Capacity</t>
  </si>
  <si>
    <t>Physical Resource Location (County)</t>
  </si>
  <si>
    <t xml:space="preserve">Provide Longitude and Latitude </t>
  </si>
  <si>
    <t xml:space="preserve">Provide the nearest Substation </t>
  </si>
  <si>
    <t>Physical Delivery Point (POI)</t>
  </si>
  <si>
    <t>The proposed resource is required to interconnect directly to a transmission system within the Louisiana portion of MISO South</t>
  </si>
  <si>
    <t>Technical Feasibility</t>
  </si>
  <si>
    <t xml:space="preserve">Has the Bidder provided at least two years of onsite profile data? </t>
  </si>
  <si>
    <t>Bidders must provide a complete hourly generation profile of the proposed resource and explain how it was derived.  The profile should be based upon verifiable data, to the extent available, for a period of two (2) or more recent years using established, reliable, and accurate data measurement equipment at or near the site of the proposed resource and/or a third-party assessment study.</t>
  </si>
  <si>
    <t>What is the source of the production profile data?</t>
  </si>
  <si>
    <t>Design Life of the Plant (Years)</t>
  </si>
  <si>
    <t>Minimum 30 years</t>
  </si>
  <si>
    <t>Proposed Module Manufacturer</t>
  </si>
  <si>
    <t>See Scope Book Appendix 7: Approved Manufacturers</t>
  </si>
  <si>
    <t>Proposed Panel Type</t>
  </si>
  <si>
    <t>PV Module Product Warranty (Years)</t>
  </si>
  <si>
    <t>Minimum ten (10) years</t>
  </si>
  <si>
    <t>PV Module Power Warranty (Years)</t>
  </si>
  <si>
    <t>Minimum 25 years</t>
  </si>
  <si>
    <t>Solar Panel Maximum Power Output Degradation in Year 1 (Percent)</t>
  </si>
  <si>
    <t>2% maximum</t>
  </si>
  <si>
    <t>Solar Panel Maximum Power Output Degradation Beyond Year 1 (Percent)</t>
  </si>
  <si>
    <t>No more than 0.5% on average</t>
  </si>
  <si>
    <t>Proposed Inverter Manufacturer</t>
  </si>
  <si>
    <t>Inverter Voltage Rating (VDC)</t>
  </si>
  <si>
    <t>1,500 VDC</t>
  </si>
  <si>
    <t>Inverter Product Warranty (Years)</t>
  </si>
  <si>
    <t>Minimum five (5) years</t>
  </si>
  <si>
    <t>Proposed Racking System Manufacturer</t>
  </si>
  <si>
    <t>Racking System Product Warranty for Moving Parts (Years)</t>
  </si>
  <si>
    <t xml:space="preserve">Minimum five (5) years </t>
  </si>
  <si>
    <t>Racking System Product Warranty for Structural Parts (Years)</t>
  </si>
  <si>
    <t xml:space="preserve">Minimum ten (10) years </t>
  </si>
  <si>
    <t xml:space="preserve">Site Hazard Risk </t>
  </si>
  <si>
    <t>Were Flood (River, Pluvial, Storm Surge) hazards identifed at the location of the site?</t>
  </si>
  <si>
    <t>As determined by industry accepted natural hazard modeling software (e.g. CatNet)</t>
  </si>
  <si>
    <t xml:space="preserve">If yes, were Flood (River, Pluvial, Storm Surge) hazards addressed? Provide approach to address this hazard in the Bidder's Comments section, if applicable. </t>
  </si>
  <si>
    <t xml:space="preserve">Equipment elevation in terms of FEMA Flood Maps and historical water levels
</t>
  </si>
  <si>
    <t>Were Windstorm Hazards Idenitfied at the location of the site?</t>
  </si>
  <si>
    <t xml:space="preserve">If yes, were Windstorm hazards addressed? Provide approach to address this hazard in the Bidder's Comments section, if applicable. </t>
  </si>
  <si>
    <t>Fastening methods used, tightening methodology,description of wind tunnel testing, etc.</t>
  </si>
  <si>
    <t>Were Wildfire Hazards identified at the location of the site?</t>
  </si>
  <si>
    <t xml:space="preserve">If yes, were Wildfire hazards addressed? Provide approach to address this hazard in the Bidder's Comments section, if applicable. </t>
  </si>
  <si>
    <t>Horizontal fire spread characteristics of the chosen panels and required setbacks for Wildfire</t>
  </si>
  <si>
    <t>Were hailstorm hazards identified at the location of the site?</t>
  </si>
  <si>
    <t xml:space="preserve">If yes, were hailstorm hazards addressed? Provide approach to address this hazard in the Bidder's Comments section, if applicable. </t>
  </si>
  <si>
    <t xml:space="preserve">Use of tempered glass panels, safe-stow position, or other ways to mitigate the risk of hail damage. </t>
  </si>
  <si>
    <t>Were lightening hazards identified at the location of the site?</t>
  </si>
  <si>
    <t xml:space="preserve">If yes, were lightening hazards addressed? Provide approach to address this hazard in the Bidder's Comments section, if applicable. </t>
  </si>
  <si>
    <t>Lightning protection methodology for all buildings and structures (including solar array equipment)</t>
  </si>
  <si>
    <t>What is the planned designed wind speed of the facility (MPH)?</t>
  </si>
  <si>
    <t>ASCE 7: Risk Category III</t>
  </si>
  <si>
    <t>Bidder Experience</t>
  </si>
  <si>
    <t>How many utility scale solar projects (50 MW or greater) has the bidder completed?</t>
  </si>
  <si>
    <t>How many solar projects of equal or greater size to the current proposed resource has the bidder completed?</t>
  </si>
  <si>
    <t>Development Status</t>
  </si>
  <si>
    <t>Has a detailed engineering study been performed?</t>
  </si>
  <si>
    <t>Is the project cost estimate based on front-end engineering that supports at least a class 3 estimate (-20% to +30%)?</t>
  </si>
  <si>
    <t>Has a detailed construction schedule (Level 1) been performed?</t>
  </si>
  <si>
    <t>Is the proposal based on an EPC bid or an internal analysis?</t>
  </si>
  <si>
    <t>Is Bidder (or proposed contractor) a licensed contractor, authorized to install solar equipment within the State of Louisiana?</t>
  </si>
  <si>
    <t xml:space="preserve">Confirm the generation resource is located at a single facility and is not a combined or aggregate resource formed by a "system" of generation resources. </t>
  </si>
  <si>
    <t>Eligble Resource are generation resources that are single resources are not and will not be part of a shared facility-type structure or arrangement</t>
  </si>
  <si>
    <t xml:space="preserve">Confirm the selection of the proposed resource is not contingent on selection of another proposed resource. </t>
  </si>
  <si>
    <t>Eligble Resource are single resources</t>
  </si>
  <si>
    <t>Commercial</t>
  </si>
  <si>
    <t xml:space="preserve">Confirm that Bidder has reviewed and is familiar with the terms of the RFP, including the Model BOT Agreement and Scope Book. </t>
  </si>
  <si>
    <t xml:space="preserve">Has a redline of the Model BOT, Redline of the Scope Book, and the Special Exceptions tab been completed and provided? </t>
  </si>
  <si>
    <t>Is the Bidder electing to self-build all stand-alone network upgrades (SANU), Transmission Owner's Interconnection Facilities (TOIF), and Interconnection Customer Interconnection Facilities (ICIF)?</t>
  </si>
  <si>
    <t>The TET is responsible for assessing the interconnection, deliverability, and transmission costs and risks associated with proposals received in this RFP</t>
  </si>
  <si>
    <t>What is the cost estimate included in the Purchase Price for all SANU, TOIF, and ICIF?</t>
  </si>
  <si>
    <t>The TET responsibilities will include developing and providing to the RFP Administration Team cost estimates associated with interconnection, deliverability, or transmission upgrades not identified in a Bidder’s proposal or appropriately identified in the proposal but misestimated.</t>
  </si>
  <si>
    <t>Confirm that the Bidder will bear all risk associated with construction and arrangement for all transmission interconnection and network upgrades associated with the Facility being fully deliverable to MISO.</t>
  </si>
  <si>
    <t>All proposals must provide or accept that Bidder is responsible for all costs to obtain the interconnection, deliverability, and transmission service associated with the proposal, including, without limitation, costs associated with transmission interconnection and any network upgrades for the resource.</t>
  </si>
  <si>
    <t>Provide a date, which must be at or prior to the proposed Guaranteed Substantial Completion Date, by which Bidder would require all network upgrades to be completed in order to successfully achieve the project’s proposed Guaranteed Substantial Completion Date.</t>
  </si>
  <si>
    <t>Confirm the Bidder/ Seller undertands that ELL as the Buyer will have the right to assign its rights and obligations under the BOT agreement to an Affiliate of Buyer.</t>
  </si>
  <si>
    <t>Buyer will have the right to assign its rights and obligations under the BOT agreement to an Affiliate of Buyer</t>
  </si>
  <si>
    <t>Investment Tax Credit</t>
  </si>
  <si>
    <t>Provide the guaranteed ITC percentage for the project</t>
  </si>
  <si>
    <t>Each Bidder of a solar BOT project is required to provide a guaranteed ITC percentage for the project property</t>
  </si>
  <si>
    <t xml:space="preserve">Please describe the safe-harbor approach that was or will be used for the project.  If the physical work test was or will be used, please describe in detail the nature of the phsycial work involved or intended. </t>
  </si>
  <si>
    <t>Please provide the year that the Facility started or will start construction for ITC purposes</t>
  </si>
  <si>
    <t>Confirm that the Bidder understands that a project in-service date beyond 12/31/2025 or the date required to satisfy the "continuity safe harbor" as described in applicable IRS notices, whichever comes earlier, may jeopardize Buyer's receipt of the full ITC benefits associated with the project and may result in the Bidder being responsible for all lost ITC benefits.</t>
  </si>
  <si>
    <t>Site Assessment</t>
  </si>
  <si>
    <t>Is the project located in the Louisiana region of MISO?</t>
  </si>
  <si>
    <t>The proposed resource is required to interconnect directly to a transmission system within the Louisiana portion of MISO South, preferably within the SELPA or WOTAB region.</t>
  </si>
  <si>
    <t>Is the project located within the SELPA or WOTAB region?</t>
  </si>
  <si>
    <t>Is the project interconnected to the Louisiana region of MISO South Transmission system?</t>
  </si>
  <si>
    <t xml:space="preserve">ELL requires that any proposed Solar PV resource interconnect directly to the Louisiana region of MISO Transmission System </t>
  </si>
  <si>
    <t>Does Bidder have full control over the project site or a binding and enforceable contract to obtain full control of the project site? (Note: LOI or MOU will not constitute site control.)</t>
  </si>
  <si>
    <t xml:space="preserve">If Bidder does not currently have full site control, what percentage of the project site does Bidder have control over, including part of the project site that is subject to a binding and enforceable agreement?  </t>
  </si>
  <si>
    <t>Bidder must show that Seller, or an Affiliate under Seller’s control, has control of 75% or more of the project site or an enforceable contract to obtain control of at least 75% of the project site for at least the full delivery term</t>
  </si>
  <si>
    <t>Does Bidder have control or binding and enforceable contracts to obtain control over the gen-tie/transmission path to the point of interconnection, including through rights-of-way, easements, servitudes, etc?</t>
  </si>
  <si>
    <t>Has the Bidder provided a Phase I ESA?</t>
  </si>
  <si>
    <t>Bidder must show that a recent “Phase I” or more comprehensive environmental site assessment of the project site has been performed</t>
  </si>
  <si>
    <t>If Bidder has not provided a Phase I ESA, when is one expected to be available (Month, Year)</t>
  </si>
  <si>
    <t xml:space="preserve">Project Financing </t>
  </si>
  <si>
    <t>Has Bidder provided a plan for the financing of the project?</t>
  </si>
  <si>
    <t>Has Bidder described the ownership structure of the resource?</t>
  </si>
  <si>
    <t>Confirm the Bidder has reviewed and is familiar with the RFP's  Appendix F - Credit-Collateral Requirements</t>
  </si>
  <si>
    <t xml:space="preserve">Bidder must include in the Proposal Package the completed Form of Credit Certification (Attachment F of Due Diligence) </t>
  </si>
  <si>
    <t>Confirm the Bidder has provided the Form of Credit Certification</t>
  </si>
  <si>
    <t>Did the Bidder receive notification prior to Proposal Submission for credit worthiness of the Seller Parent?</t>
  </si>
  <si>
    <t xml:space="preserve">If Bidder has provided the financial information required at the time of Bidder Registration by this RFP, Bidder will receive the results of the CET’s assessment of the creditworthiness of the proposed Seller Parent prior to proposal submission.  </t>
  </si>
  <si>
    <t>If Seller Parent was deemed investement grade, and Bidder intends to also use a Parent Guranty, Has the Bidder factored in the Parent Guaranty offset and the cost of the Letters of Credit to total the full amount of credit support at each milestone as outlined in the RFP's Appendix F - Credit-Collateral Requirements ?</t>
  </si>
  <si>
    <t xml:space="preserve">An offset of 50% against the seller’s liquid credit support requirement is available for proposals when the seller will provide a guaranty in accordance with Appendix F from a Seller Parent with an “acceptable” credit rating.  </t>
  </si>
  <si>
    <t>If the Seller Parent was not investment grade, has the Bidder factored in the cost of Letters of Credit for the full amount of credit support at each milestone as outlined in the RFP's Appendix F - Credit-Collateral Requirements?</t>
  </si>
  <si>
    <t>If the Seller Parent is evaluated to be not “acceptable”, a Seller Parent Guarantee will not offset any of the seller’s liquid credit support obligations to the buyer</t>
  </si>
  <si>
    <t xml:space="preserve">Confirm the Bidder accepts the credit support amounts at each milestone  as outlined in Appendix F, and has factored these requirements into the proposal's pricing. </t>
  </si>
  <si>
    <t>Seller will be required, without exception, to post and maintain credit support as provided in the Model Solar BOT Agreement and Appendix F</t>
  </si>
  <si>
    <t xml:space="preserve">Battery Option  (IF APPLICABLE)  </t>
  </si>
  <si>
    <t>Is an Optional Battery Included in the Proposal?</t>
  </si>
  <si>
    <t>A BESS may be offered as a separately priced option for both BOT and PPA transactions.</t>
  </si>
  <si>
    <t>Proposed Battery Size (MW)</t>
  </si>
  <si>
    <t>Proposed Battery Duration (Hours)</t>
  </si>
  <si>
    <t>Confirm the battery has minimum of four-hour discharge and have 24 hours a day, 7 days a week charging and discharging capability.</t>
  </si>
  <si>
    <t xml:space="preserve">The battery energy storage system must be DC coupled with a minimum four-hour discharge and have 24 hours a day, 7 days a week charging and discharging capability.  </t>
  </si>
  <si>
    <t>Confirm Battery Energy Storage System is DC coupled</t>
  </si>
  <si>
    <t xml:space="preserve">The battery energy storage system must be DC coupled </t>
  </si>
  <si>
    <t>Battery Equipment Manufacturer</t>
  </si>
  <si>
    <t>Battery Product Warranty (Years)</t>
  </si>
  <si>
    <t>Confirm the BESS system is solely capable of being charged by the solar panels of the project and not the power grid (i.e. BESS inverters are not capable of bidirectional charging, or disabled.)</t>
  </si>
  <si>
    <t>2022 ELL RFP for Renewable Resources - Self-Assessment for Solar PPA Proposals</t>
  </si>
  <si>
    <t>Delivery Term</t>
  </si>
  <si>
    <t>A minimum of ten (10) consecutive years and a maximum of twenty (20) consecutive years, with an interest in fifteen (15)-year or shorter terms.</t>
  </si>
  <si>
    <t>PPA Purchase Option</t>
  </si>
  <si>
    <t xml:space="preserve">Bidders may propose a PPA that includes a buyer purchase option at the expiration of the Delivery Term and/or at interim milestones </t>
  </si>
  <si>
    <t>Guranteed Commercial Operation Date</t>
  </si>
  <si>
    <t xml:space="preserve">The Guaranteed Commerical Operations date is required to be no later than September 30, 2025, subject to adjustments </t>
  </si>
  <si>
    <t>The project schedule may be extended by force majeure for up to a maximum total of 60 days; may increase to as much as 90 days with an adjustment to the Guaranteed Comercial Operations Date.</t>
  </si>
  <si>
    <t>A PPA proposal must offer at least 50 MW (AC) of Capacity, and at most 400 MW (AC) of Capacity</t>
  </si>
  <si>
    <t>Physical Resource Location (Parish)</t>
  </si>
  <si>
    <t>Injection Point (POI)</t>
  </si>
  <si>
    <t>See Attachment B-1 to the Model Solar PPA (Exhibit 1: Approved Manufacturers List)</t>
  </si>
  <si>
    <t>Please confirm that the Photovoltaic Modules in the Facility will be certified to IEC 61215 and that requirement has been factored into your bid price.</t>
  </si>
  <si>
    <t>See Attachment B-1 to the Model Solar PPA</t>
  </si>
  <si>
    <t>Please confirm that the Tracker system will have the functionality to move the Facility’s solar arrays to a stow or safe position in preparation for or during extreme weather events and that this requirement has been factored into your bid price.</t>
  </si>
  <si>
    <t xml:space="preserve">Please confirm that the minimum height of the above-ground portion of any such foundation (measured from the top of ground level) will be greater than (i) the height required by Accepted Industry Practices based on the results of a hydrological study for the Project or Project Site conducted in accordance with Accepted Industry Practices plus an additional six inches (6”) of safety margin and (ii) twelve inches (12”) and that this requirement has been factored into your bid price. </t>
  </si>
  <si>
    <t>How many solar projects does the currently own and operating that are under the PPA structure?</t>
  </si>
  <si>
    <t>How many solar projects does the currently own and operating that are under the PPA structure that are of equal of greater size of the current proposed resource?</t>
  </si>
  <si>
    <t>Confirm the generation resource is located at a single facility and is not a combined or aggregate resource formed by a "system" of generation resources.</t>
  </si>
  <si>
    <t xml:space="preserve">Confirm that Bidder has reviewed and is familiar with the terms of the RFP, including the Model PPA Agreement. </t>
  </si>
  <si>
    <t xml:space="preserve">Has a redline of the Model PPA and the Special Exceptions tab been completed and provided? </t>
  </si>
  <si>
    <t>Provide a date, which must be at or prior to the proposed PPA Start Date, by which Bidder would require all network upgrades to be completed in order to successfully achieve the project’s proposed Guaranteed Commercial Operation Date.</t>
  </si>
  <si>
    <t>Does Bidder's proposal trigger, or is it expected to trigger, long-term liability recognition by ELL, including variable interest entity, derivatives, or capital lease recognition?</t>
  </si>
  <si>
    <t>ELL will not accept the risk that any long-term liability will or may be recognized on its (or any of its Affiliates’) books in connection with any PPA entered into pursuant to this RFP, whether the long-term liability is due to lease accounting, the accounting for a variable interest entity or derivatives, or any other applicable accounting standard or requirement.</t>
  </si>
  <si>
    <t xml:space="preserve">Confirm the Bidder has provided the Form of Accounting Certification and understands the terms outlined in the signed 2022 ELL Renewable RFP Accounting Certification. </t>
  </si>
  <si>
    <t xml:space="preserve">If requested by ESL, Bidder must include in the Proposal Package the completed Accounting Certification of the Agreement (Attachment E of Due Diligence) </t>
  </si>
  <si>
    <t>Does Bidder agree to pay liquidated damages if the guaranteed annual energy delivery minimums are not met and Buyer's right to terminate the PPA for specified failures to meet energy delivery minimums</t>
  </si>
  <si>
    <t>PPAs will include guaranteed annual energy delivery minimums entitling ELL to liquidated damages if the minimums are not met and to terminate the PPA for specified failures to meet energy delivery minimums over any two (2) consecutive contract years or any three (3) contract years (whether or not consecutive).</t>
  </si>
  <si>
    <t>Does Bidder agree to absorb the risks of the possible disallowance, disapproval, or denial of recovery by the LPSC and other Governmental Authorities of ELL's costs incurred in connection with a PPA arising out of this RFP</t>
  </si>
  <si>
    <t>Seller will be required to absorb the risks of the possible disallowance, disapproval, or preclusion of recovery by the LPSC and/or other Governmental Authorities of ELL costs incurred in connection with a PPA arising out of this RFP</t>
  </si>
  <si>
    <t>Does the Bidder agree to financially settle a the ELL load node</t>
  </si>
  <si>
    <t xml:space="preserve">Products will be financially settled at the ELL Load Node.  </t>
  </si>
  <si>
    <t>Is the project interconnected to the Louisiana region of MISO Transmission system?</t>
  </si>
  <si>
    <t>Does Bidder have control over the gen-tie/transmission path to the point of interconnection, including through rights-of-way, easements, servitudes, etc?</t>
  </si>
  <si>
    <t>If Bidder has not provided an ESA, when does the Bidder expect one to be available? (Month, Year)</t>
  </si>
  <si>
    <t xml:space="preserve">Confirm the Bidder has reviewed and is familiar with the RFP's Appendix F - Credit-Collateral Requirements. </t>
  </si>
  <si>
    <t>Confirm the Bidder has provided the Form of Credit Certification.</t>
  </si>
  <si>
    <t>If Seller Parent was deemed investement grade, and Bidder intends to also use a Parent Guranty, Has the Bidder factored in the Parent Guaranty offset and the cost of the Letters of Credit to total the full amount of credit support at each milestone as outlined in the RFP's Appendix F - Credit/ Collateral Requirements ?</t>
  </si>
  <si>
    <t>If the Seller Parent was not investment grade, has the Bidder factored in the cost of Letters of Credit for the full amount of credit support at each milestone as outlined in the RFP's Appendix F - Credit/ Collateral Requirements ?</t>
  </si>
  <si>
    <t>Bidder will be responsible for developing and submitting proposals in this RFP that take into account (including in proposal pricing) the results of the creditworthiness evaluation and complying with the terms of Appendix F.</t>
  </si>
  <si>
    <t>Battery Option (IF APPLICABLE)</t>
  </si>
  <si>
    <t>Please confirm that the Storage Facility will be certified to UL 9540, UL 1741, and IEEE 1547 by an NRTL and that requirement has been factored into your bid price.</t>
  </si>
  <si>
    <t>2022 ELL RFP for Renewable Resources - Self-Assessment for Wind PPA Proposals</t>
  </si>
  <si>
    <t>PPA, Delivery Term</t>
  </si>
  <si>
    <t>Guaranteed Commercial Operation Date</t>
  </si>
  <si>
    <t>The proposed resource must have an executed GIA with MISO or SPP or be included in the 2019, 2020, or 2021 MISO DPP queue or the 2018-01 or earlier SPP DISIS queues.</t>
  </si>
  <si>
    <t>SPP Interconnection Status (if applicable)</t>
  </si>
  <si>
    <t>MISO/SPP Queue Number</t>
  </si>
  <si>
    <t>NRIS amount requested (MW)</t>
  </si>
  <si>
    <t>POI / Injection Point to MISO</t>
  </si>
  <si>
    <t>For any wind resource located in SPP, the proposal must include firm transmission service from the resource’s electric interconnection point in SPP to the Injection Point (a CP Node in MISO South).</t>
  </si>
  <si>
    <t>Physical Resource Location (County/Parish)</t>
  </si>
  <si>
    <t xml:space="preserve">Wind Turbine Manufacturer </t>
  </si>
  <si>
    <t>See Attachment B-1 to the Model Wind PPA (Exhibit 1: Approved Manufacturers List)</t>
  </si>
  <si>
    <t>Switchgear Manufacturer</t>
  </si>
  <si>
    <t>Meteorological Towers Manufacturer</t>
  </si>
  <si>
    <t>Number of Meteorological Towers at the site</t>
  </si>
  <si>
    <t>Hub Height</t>
  </si>
  <si>
    <t xml:space="preserve">Transformer Manufacturer </t>
  </si>
  <si>
    <t>See Attachment B-1 to the Model Wind PPA</t>
  </si>
  <si>
    <t>How many utility scale wind projects (50 MW or greater) has the bidder completed?</t>
  </si>
  <si>
    <t>How many wind projects of equal or greater size to the current proposed resource has the bidder completed?</t>
  </si>
  <si>
    <t>How many wind projects does the currently own and operating that are under the PPA structure?</t>
  </si>
  <si>
    <t>How many wind projects does the currently own and operating that are under the PPA structure that are of equal of greater size of the current proposed resource?</t>
  </si>
  <si>
    <t>Has a detailed construction schedule (Level 2) been performed?</t>
  </si>
  <si>
    <t>Is a Long-Term Service Agreement or a Service &amp; Maintenance Agreement expected to be in effect for the Facility?</t>
  </si>
  <si>
    <t>Has the Bidder commissioned a third-party wind resource assessment?</t>
  </si>
  <si>
    <t>Is Bidder (or proposed contractor) a licensed contractor, authorized to install wind equipment within the State of Louisiana?</t>
  </si>
  <si>
    <t>Has the site been assessed for federally protected wildlife, including those species and wildlife protected under the Migratory Bird Treaty Act, Bald and Golden Eagle Protection Act, and Endangered Species Act?</t>
  </si>
  <si>
    <t>Does the Project have a Technical Assitance Letter (TAL) to operate under when the Facility reaches COD?</t>
  </si>
  <si>
    <t xml:space="preserve">If the Facility has a TAL, when is the Incedental Take Permit (ITP) and Habitat Conservation Plan (HCP) expected to be finalized and approved? </t>
  </si>
  <si>
    <t>Does the Project have an approved Habitat Conservation Plan approved by US Department of Fish &amp; Wildlife?</t>
  </si>
  <si>
    <t>Does the Project have an approved Incedental Take Permit approved by US Department of Fish &amp; Wildlife?</t>
  </si>
  <si>
    <t>Confirm that the Bidder will bear all risk associated with construction and arrangement for all transmission interconnection and network upgrades associated with the Facility being fully deliverable to MISO or SPP.</t>
  </si>
  <si>
    <t>Does Bidder agree to pay liquidated damages if the guaranteed annual energy delivery minimums are not met and to terminate the PPA for specified failures to meet energy delivery minimums over any two (2) consecutive contract years or any three (3) contract years</t>
  </si>
  <si>
    <t>Does Bidder agree to absorb the risks of the possible disallowance, disapproval, or denial of recovery by the LPSC and other Governmental Authorities of ELL’s costs incurred in connection with a PPA arising out of this RFP</t>
  </si>
  <si>
    <t>Does the Bidder agree to financially settle a the ELL load node?</t>
  </si>
  <si>
    <t xml:space="preserve">Is the project interconnected to the MISO South or SPP transmission system? </t>
  </si>
  <si>
    <t>The proposed resource is required to be in SPP and have firm transmission service to MISO South or be in MISO South.</t>
  </si>
  <si>
    <t>Does Bidder have full control over the project site or a binding and enforceable contract to obtain full control of the project site? (Note: LOI or MOU will not satisfy the site control requirements.)</t>
  </si>
  <si>
    <t xml:space="preserve">Confirm the Bidder has reviewed and is familiar with the RFP's Appendix E - Credit/ Collateral Requirements. </t>
  </si>
  <si>
    <t xml:space="preserve">Confirm the Bidder has provided the Form of Credit Certification. </t>
  </si>
  <si>
    <t>Section Reference</t>
  </si>
  <si>
    <t>Detailed Description of the Issue</t>
  </si>
  <si>
    <t>Issues Type</t>
  </si>
  <si>
    <t>Proposed Alternative or Alternate Language</t>
  </si>
  <si>
    <t>Issues Type Table</t>
  </si>
  <si>
    <t>Tier 1</t>
  </si>
  <si>
    <t>Concept Unacceptable in Any Form</t>
  </si>
  <si>
    <t>Tier 2</t>
  </si>
  <si>
    <t>Concept Needs Significant Modifications</t>
  </si>
  <si>
    <t>Tier 3</t>
  </si>
  <si>
    <t>Concept Needs Some Modification</t>
  </si>
  <si>
    <t>Tier 4</t>
  </si>
  <si>
    <t>Concept Needs Minor Modification</t>
  </si>
  <si>
    <t>Tier 5</t>
  </si>
  <si>
    <t>May be Acceptable but Requires Further Clarification</t>
  </si>
  <si>
    <t>Fixed/Tracking</t>
  </si>
  <si>
    <t>Term</t>
  </si>
  <si>
    <t>C38-DEV</t>
  </si>
  <si>
    <t>Typical Unit Operation Role</t>
  </si>
  <si>
    <t>PV Module Manufacturer</t>
  </si>
  <si>
    <t>Inverter Manufaturer</t>
  </si>
  <si>
    <t>Racking System Manufacturer</t>
  </si>
  <si>
    <t>Meteorological Towers</t>
  </si>
  <si>
    <t>Wind Turbines</t>
  </si>
  <si>
    <t>Transformers</t>
  </si>
  <si>
    <t>Switchgear</t>
  </si>
  <si>
    <t>Battery Manufacturer</t>
  </si>
  <si>
    <t>Battery Storage Type</t>
  </si>
  <si>
    <t>SPP Interconnection Status</t>
  </si>
  <si>
    <t xml:space="preserve">Guaranteed ITC percentage </t>
  </si>
  <si>
    <t>Start of Construction Approach to Securing the ITC</t>
  </si>
  <si>
    <t>Year in Which the Project was Safe Harbored</t>
  </si>
  <si>
    <t>Physical Resource Location</t>
  </si>
  <si>
    <t>Yes</t>
  </si>
  <si>
    <t>PPA</t>
  </si>
  <si>
    <t>Fixed</t>
  </si>
  <si>
    <t>EPC</t>
  </si>
  <si>
    <t>Intermittent</t>
  </si>
  <si>
    <t>Monofacial Monocrystalline</t>
  </si>
  <si>
    <t>Jinko</t>
  </si>
  <si>
    <r>
      <t>GE</t>
    </r>
    <r>
      <rPr>
        <sz val="12"/>
        <color rgb="FF000000"/>
        <rFont val="&amp;quot"/>
      </rPr>
      <t> </t>
    </r>
  </si>
  <si>
    <r>
      <t>Array Technologies Inc.</t>
    </r>
    <r>
      <rPr>
        <sz val="12"/>
        <color rgb="FF000000"/>
        <rFont val="&amp;quot"/>
      </rPr>
      <t> </t>
    </r>
  </si>
  <si>
    <t>Nello Corporation</t>
  </si>
  <si>
    <t>GE</t>
  </si>
  <si>
    <t>ABB</t>
  </si>
  <si>
    <t>ABB </t>
  </si>
  <si>
    <t>Samsung</t>
  </si>
  <si>
    <t>Confirmed (DC)</t>
  </si>
  <si>
    <t>Executed GIA with MISO</t>
  </si>
  <si>
    <t>Executed GIA</t>
  </si>
  <si>
    <t>Physical Work Test</t>
  </si>
  <si>
    <t>Before 2020</t>
  </si>
  <si>
    <t>Inside ELL Load Zone</t>
  </si>
  <si>
    <t>COD</t>
  </si>
  <si>
    <t>No</t>
  </si>
  <si>
    <t>BOT</t>
  </si>
  <si>
    <t>Tracking</t>
  </si>
  <si>
    <t>Internal</t>
  </si>
  <si>
    <t>Dispatchable Intermittent</t>
  </si>
  <si>
    <t>Monofacial Polycrystalline</t>
  </si>
  <si>
    <t>Trina</t>
  </si>
  <si>
    <r>
      <t>TMEIC</t>
    </r>
    <r>
      <rPr>
        <sz val="12"/>
        <color rgb="FF000000"/>
        <rFont val="&amp;quot"/>
      </rPr>
      <t> </t>
    </r>
  </si>
  <si>
    <r>
      <t>NexTracker</t>
    </r>
    <r>
      <rPr>
        <sz val="12"/>
        <color rgb="FF000000"/>
        <rFont val="&amp;quot"/>
      </rPr>
      <t> </t>
    </r>
  </si>
  <si>
    <t xml:space="preserve">Renewable NRG Systems </t>
  </si>
  <si>
    <t>Siemens</t>
  </si>
  <si>
    <t>Waukesha </t>
  </si>
  <si>
    <t>Cutler-Hammer </t>
  </si>
  <si>
    <t>LG Chem</t>
  </si>
  <si>
    <t>Not Confirmed (Other)</t>
  </si>
  <si>
    <t>Review Process of Draft GIA</t>
  </si>
  <si>
    <t>Pending GIA</t>
  </si>
  <si>
    <t>5% Spend Test</t>
  </si>
  <si>
    <t>Outside ELL Load Zone</t>
  </si>
  <si>
    <t>Commercial Operation Date - (BOT - Guaranteed Substantial Completion)</t>
  </si>
  <si>
    <t>N/A</t>
  </si>
  <si>
    <t>Other</t>
  </si>
  <si>
    <t>Monofacial Thin-Film</t>
  </si>
  <si>
    <t>LG</t>
  </si>
  <si>
    <r>
      <t>Schneider</t>
    </r>
    <r>
      <rPr>
        <sz val="12"/>
        <color rgb="FF000000"/>
        <rFont val="&amp;quot"/>
      </rPr>
      <t> </t>
    </r>
  </si>
  <si>
    <r>
      <t>Game</t>
    </r>
    <r>
      <rPr>
        <sz val="12"/>
        <color rgb="FF000000"/>
        <rFont val="&amp;quot"/>
      </rPr>
      <t> </t>
    </r>
    <r>
      <rPr>
        <sz val="12"/>
        <color rgb="FF000000"/>
        <rFont val="Times New Roman"/>
        <family val="1"/>
      </rPr>
      <t>Change</t>
    </r>
  </si>
  <si>
    <t>Vestas</t>
  </si>
  <si>
    <t>Siemens </t>
  </si>
  <si>
    <t>GE </t>
  </si>
  <si>
    <t>BYD</t>
  </si>
  <si>
    <t>Battery Not included in Proposal</t>
  </si>
  <si>
    <t>2021 MISO DPP Queue</t>
  </si>
  <si>
    <t>DISIS-2018-001</t>
  </si>
  <si>
    <t>Inside MISO South</t>
  </si>
  <si>
    <t>Commercial Operation Date - (PPA - Guaranteed Commercial Operation Date)</t>
  </si>
  <si>
    <t>Bifacial Monocrystalline</t>
  </si>
  <si>
    <r>
      <t>Hanwha Q CELLS</t>
    </r>
    <r>
      <rPr>
        <sz val="12"/>
        <color rgb="FF000000"/>
        <rFont val="&amp;quot"/>
      </rPr>
      <t> </t>
    </r>
  </si>
  <si>
    <r>
      <t>Power Electronics</t>
    </r>
    <r>
      <rPr>
        <sz val="12"/>
        <color rgb="FF000000"/>
        <rFont val="&amp;quot"/>
      </rPr>
      <t> </t>
    </r>
  </si>
  <si>
    <t>SunLink</t>
  </si>
  <si>
    <t>Alstom </t>
  </si>
  <si>
    <t>Powell </t>
  </si>
  <si>
    <t>Panasonic</t>
  </si>
  <si>
    <t>2020 MISO DPP Queue</t>
  </si>
  <si>
    <t>DISIS-2017-002</t>
  </si>
  <si>
    <t>Outside MISO South</t>
  </si>
  <si>
    <t>Bifacial Polycrystalline</t>
  </si>
  <si>
    <r>
      <t>Canadian Solar</t>
    </r>
    <r>
      <rPr>
        <sz val="12"/>
        <color rgb="FF000000"/>
        <rFont val="&amp;quot"/>
      </rPr>
      <t> </t>
    </r>
  </si>
  <si>
    <t>SMA</t>
  </si>
  <si>
    <t>Shoals</t>
  </si>
  <si>
    <t>Hyundai </t>
  </si>
  <si>
    <t>Tesla</t>
  </si>
  <si>
    <t>2019 MISO DPP Queue</t>
  </si>
  <si>
    <t>DISIS-2017-001</t>
  </si>
  <si>
    <r>
      <t>FirstSolar</t>
    </r>
    <r>
      <rPr>
        <sz val="12"/>
        <color rgb="FF000000"/>
        <rFont val="&amp;quot"/>
      </rPr>
      <t> </t>
    </r>
  </si>
  <si>
    <t>Chint</t>
  </si>
  <si>
    <t>RBI</t>
  </si>
  <si>
    <t>Virginia Transformer </t>
  </si>
  <si>
    <r>
      <t>Astronergy</t>
    </r>
    <r>
      <rPr>
        <sz val="12"/>
        <color rgb="FF000000"/>
        <rFont val="&amp;quot"/>
      </rPr>
      <t> </t>
    </r>
  </si>
  <si>
    <r>
      <t>Ingeteam</t>
    </r>
    <r>
      <rPr>
        <sz val="12"/>
        <color rgb="FF000000"/>
        <rFont val="&amp;quot"/>
      </rPr>
      <t> </t>
    </r>
  </si>
  <si>
    <t>Schletter</t>
  </si>
  <si>
    <t>Pennsylvania Transformer </t>
  </si>
  <si>
    <r>
      <t>Is the Financial Delivery Point</t>
    </r>
    <r>
      <rPr>
        <sz val="11"/>
        <rFont val="Calibri"/>
        <family val="2"/>
        <scheme val="minor"/>
      </rPr>
      <t xml:space="preserve"> EES.ELILD (ELL Load Node), as offered in the proposal?</t>
    </r>
  </si>
  <si>
    <t>Confirm that Bidder has included a "wrap" warranty with the proposed project. Indicate whether a 2 or 3 year base "wrap" warranty is included in the proposal.</t>
  </si>
  <si>
    <r>
      <t>Talesun</t>
    </r>
    <r>
      <rPr>
        <sz val="12"/>
        <color rgb="FF000000"/>
        <rFont val="&amp;quot"/>
      </rPr>
      <t> </t>
    </r>
  </si>
  <si>
    <t>TerraSmart</t>
  </si>
  <si>
    <t>Cooper </t>
  </si>
  <si>
    <t>Confirm the Bidder is agreeing to bear the basis differential between the pricing at the Physical Delivery Point and the Financial Delivery Point (ELL Load Node).</t>
  </si>
  <si>
    <t>Confirm that Bidder has offered warranties consistent wih the Design and Operating Considerations listed in Section 2.8 of the Main Body.</t>
  </si>
  <si>
    <r>
      <t>LONGi</t>
    </r>
    <r>
      <rPr>
        <sz val="12"/>
        <color rgb="FF000000"/>
        <rFont val="&amp;quot"/>
      </rPr>
      <t> </t>
    </r>
  </si>
  <si>
    <t>Sungrow</t>
  </si>
  <si>
    <t>Ideematec</t>
  </si>
  <si>
    <t>PACS </t>
  </si>
  <si>
    <t>Confirm the Bidder is agreeing to bear the Cost Recovery Risks associated with the PPA, including unrecovered costs to replace capacity and energy not provided to ELL by Seller under the applicable PPA.</t>
  </si>
  <si>
    <t>Confirm that Bidder understands and agrees to accept the BOT structure, including, but not limited to, payment structure, construction risk, and transfer of ownership as set forth in the Model BOT Agreement.</t>
  </si>
  <si>
    <r>
      <t>Phono Solar (SUMEC)</t>
    </r>
    <r>
      <rPr>
        <sz val="12"/>
        <color rgb="FF000000"/>
        <rFont val="&amp;quot"/>
      </rPr>
      <t> </t>
    </r>
  </si>
  <si>
    <r>
      <t>Unirac</t>
    </r>
    <r>
      <rPr>
        <sz val="12"/>
        <color rgb="FF000000"/>
        <rFont val="&amp;quot"/>
      </rPr>
      <t> </t>
    </r>
  </si>
  <si>
    <t>Howard </t>
  </si>
  <si>
    <t>Provide a date, which must be at or prior to the proposed Guaranteed Commercial Operation Date, by which Bidder would require all network upgrades to be completed in order to successfully achieve the project’s proposed Guaranteed Commercial Operation Date (PPA proposals).</t>
  </si>
  <si>
    <t>Provide a date, which must be at or prior to the proposed Guaranteed Substantial Completion Date), by which Bidder would require all network upgrades to be completed in order to successfully achieve the project’s proposed Guaranteed Substantial Completion Date (BOT proposals).</t>
  </si>
  <si>
    <r>
      <t>Yingli</t>
    </r>
    <r>
      <rPr>
        <sz val="12"/>
        <color rgb="FF000000"/>
        <rFont val="&amp;quot"/>
      </rPr>
      <t> </t>
    </r>
  </si>
  <si>
    <r>
      <t>SunPower</t>
    </r>
    <r>
      <rPr>
        <sz val="12"/>
        <color rgb="FF000000"/>
        <rFont val="&amp;quot"/>
      </rPr>
      <t> </t>
    </r>
  </si>
  <si>
    <r>
      <t>JA Solar</t>
    </r>
    <r>
      <rPr>
        <sz val="12"/>
        <color rgb="FF000000"/>
        <rFont val="&amp;quot"/>
      </rPr>
      <t> </t>
    </r>
  </si>
  <si>
    <r>
      <t>Soltec</t>
    </r>
    <r>
      <rPr>
        <sz val="12"/>
        <color rgb="FF000000"/>
        <rFont val="&amp;quot"/>
      </rPr>
      <t> </t>
    </r>
  </si>
  <si>
    <r>
      <t>Suntech</t>
    </r>
    <r>
      <rPr>
        <sz val="12"/>
        <color rgb="FF000000"/>
        <rFont val="&amp;quot"/>
      </rPr>
      <t> </t>
    </r>
  </si>
  <si>
    <r>
      <t>Nclave</t>
    </r>
    <r>
      <rPr>
        <sz val="12"/>
        <color rgb="FF000000"/>
        <rFont val="&amp;quot"/>
      </rPr>
      <t> </t>
    </r>
  </si>
  <si>
    <t>Maxeon (SunPower)</t>
  </si>
  <si>
    <r>
      <t>REC Solar</t>
    </r>
    <r>
      <rPr>
        <sz val="12"/>
        <color rgb="FF000000"/>
        <rFont val="&amp;quot"/>
      </rPr>
      <t> </t>
    </r>
  </si>
  <si>
    <r>
      <t>Risen</t>
    </r>
    <r>
      <rPr>
        <sz val="12"/>
        <color rgb="FF000000"/>
        <rFont val="&amp;quot"/>
      </rPr>
      <t> </t>
    </r>
  </si>
  <si>
    <r>
      <t>HT Solar</t>
    </r>
    <r>
      <rPr>
        <sz val="12"/>
        <color rgb="FF000000"/>
        <rFont val="&amp;quot"/>
      </rPr>
      <t> </t>
    </r>
  </si>
  <si>
    <t>Seraphin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</si>
</sst>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
  </numFmts>
  <fonts count="14">
    <font>
      <sz val="11"/>
      <color theme="1"/>
      <name val="Calibri"/>
      <family val="2"/>
      <scheme val="minor"/>
    </font>
    <font>
      <b/>
      <sz val="11"/>
      <color theme="1"/>
      <name val="Calibri"/>
      <family val="2"/>
      <scheme val="minor"/>
    </font>
    <font>
      <sz val="10"/>
      <name val="Arial"/>
      <family val="2"/>
    </font>
    <font>
      <sz val="11"/>
      <name val="Calibri"/>
      <family val="2"/>
      <scheme val="minor"/>
    </font>
    <font>
      <b/>
      <sz val="11"/>
      <name val="Calibri"/>
      <family val="2"/>
      <scheme val="minor"/>
    </font>
    <font>
      <b/>
      <u/>
      <sz val="11"/>
      <color theme="1"/>
      <name val="Calibri"/>
      <family val="2"/>
      <scheme val="minor"/>
    </font>
    <font>
      <b/>
      <sz val="11"/>
      <color theme="0"/>
      <name val="Calibri"/>
      <family val="2"/>
      <scheme val="minor"/>
    </font>
    <font>
      <b/>
      <sz val="14"/>
      <color theme="1"/>
      <name val="Calibri"/>
      <family val="2"/>
      <scheme val="minor"/>
    </font>
    <font>
      <sz val="11"/>
      <color theme="1"/>
      <name val="Calibri"/>
      <family val="2"/>
      <scheme val="minor"/>
    </font>
    <font>
      <sz val="12"/>
      <color rgb="FF000000"/>
      <name val="Times New Roman"/>
      <family val="1"/>
    </font>
    <font>
      <sz val="12"/>
      <color rgb="FF000000"/>
      <name val="&amp;quot"/>
    </font>
    <font>
      <sz val="8"/>
      <name val="Calibri"/>
      <family val="2"/>
      <scheme val="minor"/>
    </font>
    <font>
      <b/>
      <sz val="14"/>
      <name val="Calibri"/>
      <family val="2"/>
      <scheme val="minor"/>
    </font>
    <font>
      <sz val="11"/>
      <color rgb="FF000000"/>
      <name val="Calibri"/>
      <family val="2"/>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bgColor theme="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D9D9D9"/>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2" fillId="0" borderId="0"/>
    <xf numFmtId="9" fontId="8" fillId="0" borderId="0" applyFont="0" applyFill="0" applyBorder="0" applyAlignment="0" applyProtection="0"/>
  </cellStyleXfs>
  <cellXfs count="127">
    <xf numFmtId="0" fontId="0" fillId="0" borderId="0" xfId="0"/>
    <xf numFmtId="0" fontId="0" fillId="0" borderId="0" xfId="0" applyAlignment="1">
      <alignment horizontal="center"/>
    </xf>
    <xf numFmtId="0" fontId="3" fillId="2" borderId="5" xfId="0" applyFont="1" applyFill="1" applyBorder="1" applyAlignment="1" applyProtection="1">
      <alignment wrapText="1"/>
    </xf>
    <xf numFmtId="0" fontId="0" fillId="2" borderId="5" xfId="0" applyFill="1" applyBorder="1" applyAlignment="1" applyProtection="1">
      <alignment wrapText="1"/>
    </xf>
    <xf numFmtId="0" fontId="0" fillId="3" borderId="5" xfId="0" applyFill="1" applyBorder="1" applyAlignment="1" applyProtection="1">
      <alignment wrapText="1"/>
    </xf>
    <xf numFmtId="0" fontId="0" fillId="3" borderId="0" xfId="0" applyFill="1"/>
    <xf numFmtId="0" fontId="0" fillId="3" borderId="0" xfId="0" applyFill="1" applyAlignment="1">
      <alignment wrapText="1"/>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xf numFmtId="0" fontId="0" fillId="0" borderId="13" xfId="0" applyBorder="1"/>
    <xf numFmtId="0" fontId="0" fillId="0" borderId="14" xfId="0" applyBorder="1"/>
    <xf numFmtId="0" fontId="0" fillId="0" borderId="0" xfId="0" applyAlignment="1">
      <alignment vertical="center" wrapText="1"/>
    </xf>
    <xf numFmtId="0" fontId="5" fillId="0" borderId="0" xfId="0" applyFont="1" applyAlignment="1">
      <alignment vertical="center" wrapText="1"/>
    </xf>
    <xf numFmtId="0" fontId="5" fillId="0" borderId="0" xfId="0" quotePrefix="1" applyFont="1" applyAlignment="1">
      <alignment vertical="center" wrapText="1"/>
    </xf>
    <xf numFmtId="0" fontId="9" fillId="0" borderId="0" xfId="0" applyFont="1" applyAlignment="1">
      <alignment horizontal="left" vertical="center" wrapText="1"/>
    </xf>
    <xf numFmtId="9" fontId="9" fillId="0" borderId="0" xfId="0" applyNumberFormat="1" applyFont="1" applyAlignment="1">
      <alignment horizontal="left" vertical="center" wrapText="1"/>
    </xf>
    <xf numFmtId="0" fontId="3" fillId="0" borderId="18" xfId="0" applyFont="1" applyFill="1" applyBorder="1" applyAlignment="1" applyProtection="1">
      <alignment wrapText="1"/>
    </xf>
    <xf numFmtId="0" fontId="0" fillId="2" borderId="0" xfId="0" applyFill="1" applyBorder="1" applyAlignment="1" applyProtection="1">
      <alignment vertical="top" wrapText="1"/>
    </xf>
    <xf numFmtId="0" fontId="0" fillId="2" borderId="0" xfId="0" applyFill="1" applyBorder="1" applyAlignment="1" applyProtection="1">
      <alignment vertical="top"/>
    </xf>
    <xf numFmtId="0" fontId="1" fillId="2" borderId="0" xfId="0" applyFont="1" applyFill="1" applyBorder="1" applyAlignment="1" applyProtection="1">
      <alignment horizontal="center" vertical="top"/>
    </xf>
    <xf numFmtId="0" fontId="4" fillId="2" borderId="15" xfId="0" applyFont="1" applyFill="1" applyBorder="1" applyAlignment="1" applyProtection="1">
      <alignment horizontal="left" vertical="top" wrapText="1"/>
    </xf>
    <xf numFmtId="0" fontId="4" fillId="2" borderId="16" xfId="0" applyFont="1" applyFill="1" applyBorder="1" applyAlignment="1" applyProtection="1">
      <alignment horizontal="left" vertical="top" wrapText="1"/>
    </xf>
    <xf numFmtId="0" fontId="1" fillId="5" borderId="16" xfId="0" applyFont="1" applyFill="1" applyBorder="1" applyAlignment="1" applyProtection="1">
      <alignment vertical="top" wrapText="1"/>
    </xf>
    <xf numFmtId="0" fontId="1" fillId="5" borderId="18" xfId="0" applyFont="1" applyFill="1" applyBorder="1" applyAlignment="1" applyProtection="1">
      <alignment vertical="top" wrapText="1"/>
    </xf>
    <xf numFmtId="0" fontId="3" fillId="5" borderId="6" xfId="0" applyFont="1" applyFill="1" applyBorder="1" applyAlignment="1" applyProtection="1">
      <alignment vertical="top" wrapText="1"/>
      <protection locked="0"/>
    </xf>
    <xf numFmtId="0" fontId="1" fillId="2" borderId="0" xfId="0" applyFont="1" applyFill="1" applyBorder="1" applyAlignment="1" applyProtection="1">
      <alignment vertical="top"/>
    </xf>
    <xf numFmtId="0" fontId="0" fillId="0" borderId="16" xfId="0" applyFill="1" applyBorder="1" applyAlignment="1" applyProtection="1">
      <alignment vertical="top" wrapText="1"/>
    </xf>
    <xf numFmtId="0" fontId="0" fillId="0" borderId="18" xfId="0" applyFill="1" applyBorder="1" applyAlignment="1" applyProtection="1">
      <alignment vertical="top" wrapText="1"/>
    </xf>
    <xf numFmtId="0" fontId="3" fillId="0" borderId="6" xfId="0" applyFont="1" applyFill="1" applyBorder="1" applyAlignment="1" applyProtection="1">
      <alignment vertical="top" wrapText="1"/>
      <protection locked="0"/>
    </xf>
    <xf numFmtId="0" fontId="3" fillId="0" borderId="16" xfId="0" applyFont="1" applyFill="1" applyBorder="1" applyAlignment="1" applyProtection="1">
      <alignment vertical="top" wrapText="1"/>
    </xf>
    <xf numFmtId="0" fontId="3" fillId="0" borderId="18" xfId="0" applyFont="1" applyFill="1" applyBorder="1" applyAlignment="1" applyProtection="1">
      <alignment vertical="top" wrapText="1"/>
    </xf>
    <xf numFmtId="14" fontId="0" fillId="2" borderId="0" xfId="0" applyNumberFormat="1" applyFill="1" applyBorder="1" applyAlignment="1" applyProtection="1">
      <alignment vertical="top"/>
    </xf>
    <xf numFmtId="0" fontId="3" fillId="2" borderId="0" xfId="0" applyFont="1" applyFill="1" applyBorder="1" applyAlignment="1" applyProtection="1">
      <alignment vertical="top"/>
    </xf>
    <xf numFmtId="14" fontId="3" fillId="2" borderId="0" xfId="0" applyNumberFormat="1" applyFont="1" applyFill="1" applyBorder="1" applyAlignment="1" applyProtection="1">
      <alignment vertical="top"/>
    </xf>
    <xf numFmtId="0" fontId="3" fillId="2" borderId="16" xfId="0" applyFont="1" applyFill="1" applyBorder="1" applyAlignment="1" applyProtection="1">
      <alignment vertical="top" wrapText="1"/>
    </xf>
    <xf numFmtId="0" fontId="3" fillId="2" borderId="18" xfId="0" applyFont="1" applyFill="1" applyBorder="1" applyAlignment="1" applyProtection="1">
      <alignment vertical="top" wrapText="1"/>
    </xf>
    <xf numFmtId="0" fontId="3" fillId="2" borderId="6" xfId="0" applyFont="1" applyFill="1" applyBorder="1" applyAlignment="1" applyProtection="1">
      <alignment vertical="top" wrapText="1"/>
      <protection locked="0"/>
    </xf>
    <xf numFmtId="0" fontId="0" fillId="2" borderId="16" xfId="0" applyFill="1" applyBorder="1" applyAlignment="1" applyProtection="1">
      <alignment vertical="top" wrapText="1"/>
    </xf>
    <xf numFmtId="0" fontId="0" fillId="2" borderId="18" xfId="0" applyFill="1" applyBorder="1" applyAlignment="1" applyProtection="1">
      <alignment vertical="top" wrapText="1"/>
    </xf>
    <xf numFmtId="0" fontId="0" fillId="0" borderId="16" xfId="0" applyFill="1" applyBorder="1" applyAlignment="1">
      <alignment vertical="top" wrapText="1"/>
    </xf>
    <xf numFmtId="0" fontId="0" fillId="0" borderId="18" xfId="0" applyFill="1" applyBorder="1" applyAlignment="1">
      <alignment vertical="top" wrapText="1"/>
    </xf>
    <xf numFmtId="0" fontId="3" fillId="0" borderId="6" xfId="0" applyFont="1" applyBorder="1" applyAlignment="1" applyProtection="1">
      <alignment vertical="top" wrapText="1"/>
      <protection locked="0"/>
    </xf>
    <xf numFmtId="0" fontId="0" fillId="2" borderId="0" xfId="0" applyFill="1" applyAlignment="1">
      <alignment vertical="top"/>
    </xf>
    <xf numFmtId="0" fontId="3" fillId="0" borderId="16" xfId="0" applyFont="1" applyFill="1" applyBorder="1" applyAlignment="1">
      <alignment vertical="top" wrapText="1"/>
    </xf>
    <xf numFmtId="0" fontId="3" fillId="0" borderId="18" xfId="0" applyFont="1" applyFill="1" applyBorder="1" applyAlignment="1">
      <alignment vertical="top" wrapText="1"/>
    </xf>
    <xf numFmtId="0" fontId="3" fillId="0" borderId="8" xfId="0" applyFont="1" applyFill="1" applyBorder="1" applyAlignment="1" applyProtection="1">
      <alignment vertical="top" wrapText="1"/>
      <protection locked="0"/>
    </xf>
    <xf numFmtId="0" fontId="3" fillId="0" borderId="15" xfId="0" applyFont="1" applyBorder="1" applyAlignment="1">
      <alignment vertical="top" wrapText="1"/>
    </xf>
    <xf numFmtId="0" fontId="3" fillId="0" borderId="17" xfId="0" applyFont="1" applyBorder="1" applyAlignment="1">
      <alignment vertical="top" wrapText="1"/>
    </xf>
    <xf numFmtId="0" fontId="3" fillId="0" borderId="8" xfId="0" applyFont="1" applyBorder="1" applyAlignment="1" applyProtection="1">
      <alignment vertical="top" wrapText="1"/>
      <protection locked="0"/>
    </xf>
    <xf numFmtId="0" fontId="3" fillId="0" borderId="15" xfId="0" applyFont="1" applyFill="1" applyBorder="1" applyAlignment="1" applyProtection="1">
      <alignment vertical="top" wrapText="1"/>
    </xf>
    <xf numFmtId="0" fontId="3" fillId="0" borderId="17" xfId="0" applyFont="1" applyFill="1" applyBorder="1" applyAlignment="1" applyProtection="1">
      <alignment vertical="top" wrapText="1"/>
    </xf>
    <xf numFmtId="0" fontId="3" fillId="0" borderId="15" xfId="0" applyFont="1" applyFill="1" applyBorder="1" applyAlignment="1">
      <alignment vertical="top" wrapText="1"/>
    </xf>
    <xf numFmtId="0" fontId="3" fillId="0" borderId="17" xfId="0" applyFont="1" applyFill="1" applyBorder="1" applyAlignment="1">
      <alignment vertical="top" wrapText="1"/>
    </xf>
    <xf numFmtId="0" fontId="3" fillId="0" borderId="16" xfId="0" applyFont="1" applyBorder="1" applyAlignment="1">
      <alignment vertical="top" wrapText="1"/>
    </xf>
    <xf numFmtId="0" fontId="3" fillId="0" borderId="18" xfId="0" applyFont="1" applyBorder="1" applyAlignment="1">
      <alignment vertical="top" wrapText="1"/>
    </xf>
    <xf numFmtId="0" fontId="3" fillId="2" borderId="0" xfId="0" applyFont="1" applyFill="1" applyAlignment="1">
      <alignment vertical="top"/>
    </xf>
    <xf numFmtId="0" fontId="1" fillId="5" borderId="16" xfId="0" applyFont="1" applyFill="1" applyBorder="1" applyAlignment="1">
      <alignment vertical="top" wrapText="1"/>
    </xf>
    <xf numFmtId="0" fontId="1" fillId="5" borderId="18" xfId="0" applyFont="1" applyFill="1" applyBorder="1" applyAlignment="1">
      <alignment vertical="top" wrapText="1"/>
    </xf>
    <xf numFmtId="0" fontId="0" fillId="0" borderId="16" xfId="0" applyBorder="1" applyAlignment="1">
      <alignment vertical="top" wrapText="1"/>
    </xf>
    <xf numFmtId="0" fontId="0" fillId="0" borderId="18" xfId="0" applyBorder="1" applyAlignment="1">
      <alignment vertical="top" wrapText="1"/>
    </xf>
    <xf numFmtId="0" fontId="3" fillId="2" borderId="0" xfId="0" applyFont="1" applyFill="1" applyBorder="1" applyAlignment="1" applyProtection="1">
      <alignment vertical="top" wrapText="1"/>
    </xf>
    <xf numFmtId="0" fontId="4" fillId="2" borderId="0" xfId="0" applyFont="1" applyFill="1" applyBorder="1" applyAlignment="1" applyProtection="1">
      <alignment horizontal="center" vertical="top"/>
    </xf>
    <xf numFmtId="0" fontId="4" fillId="5" borderId="16" xfId="0" applyFont="1" applyFill="1" applyBorder="1" applyAlignment="1" applyProtection="1">
      <alignment vertical="top" wrapText="1"/>
    </xf>
    <xf numFmtId="0" fontId="4" fillId="5" borderId="18" xfId="0" applyFont="1" applyFill="1" applyBorder="1" applyAlignment="1" applyProtection="1">
      <alignment vertical="top" wrapText="1"/>
    </xf>
    <xf numFmtId="0" fontId="4" fillId="2" borderId="0" xfId="0" applyFont="1" applyFill="1" applyBorder="1" applyAlignment="1" applyProtection="1">
      <alignment vertical="top"/>
    </xf>
    <xf numFmtId="0" fontId="4" fillId="5" borderId="16" xfId="0" applyFont="1" applyFill="1" applyBorder="1" applyAlignment="1">
      <alignment vertical="top" wrapText="1"/>
    </xf>
    <xf numFmtId="0" fontId="4" fillId="5" borderId="18" xfId="0" applyFont="1" applyFill="1" applyBorder="1" applyAlignment="1">
      <alignment vertical="top" wrapText="1"/>
    </xf>
    <xf numFmtId="0" fontId="1" fillId="0" borderId="18" xfId="0" applyFont="1" applyFill="1" applyBorder="1" applyAlignment="1" applyProtection="1">
      <alignment vertical="top" wrapText="1"/>
    </xf>
    <xf numFmtId="0" fontId="0" fillId="2" borderId="0" xfId="0" applyFill="1" applyAlignment="1">
      <alignment vertical="top" wrapText="1"/>
    </xf>
    <xf numFmtId="0" fontId="1" fillId="2" borderId="0" xfId="0" applyFont="1" applyFill="1" applyAlignment="1">
      <alignment horizontal="center" vertical="top"/>
    </xf>
    <xf numFmtId="0" fontId="7" fillId="6" borderId="1" xfId="0" applyFont="1" applyFill="1" applyBorder="1" applyAlignment="1">
      <alignment horizontal="center" vertical="top" wrapText="1"/>
    </xf>
    <xf numFmtId="0" fontId="4" fillId="2" borderId="15" xfId="0" applyFont="1" applyFill="1" applyBorder="1" applyAlignment="1">
      <alignment horizontal="left" vertical="top" wrapText="1"/>
    </xf>
    <xf numFmtId="0" fontId="4" fillId="2" borderId="16" xfId="0" applyFont="1" applyFill="1" applyBorder="1" applyAlignment="1">
      <alignment horizontal="left" vertical="top" wrapText="1"/>
    </xf>
    <xf numFmtId="0" fontId="1" fillId="2" borderId="0" xfId="0" applyFont="1" applyFill="1" applyAlignment="1">
      <alignment vertical="top"/>
    </xf>
    <xf numFmtId="14" fontId="0" fillId="2" borderId="0" xfId="0" applyNumberFormat="1" applyFill="1" applyAlignment="1">
      <alignment vertical="top"/>
    </xf>
    <xf numFmtId="0" fontId="3" fillId="2" borderId="18" xfId="0" applyFont="1" applyFill="1" applyBorder="1" applyAlignment="1">
      <alignment vertical="top" wrapText="1"/>
    </xf>
    <xf numFmtId="0" fontId="3" fillId="2" borderId="16" xfId="0" applyFont="1" applyFill="1" applyBorder="1" applyAlignment="1">
      <alignment vertical="top" wrapText="1"/>
    </xf>
    <xf numFmtId="0" fontId="13" fillId="0" borderId="10" xfId="0" applyFont="1" applyBorder="1" applyAlignment="1">
      <alignment vertical="top" wrapText="1"/>
    </xf>
    <xf numFmtId="0" fontId="13" fillId="0" borderId="0" xfId="0" applyFont="1" applyAlignment="1">
      <alignment vertical="top" wrapText="1"/>
    </xf>
    <xf numFmtId="0" fontId="7" fillId="6" borderId="4" xfId="0" applyFont="1" applyFill="1" applyBorder="1" applyAlignment="1">
      <alignment horizontal="center" vertical="top" wrapText="1"/>
    </xf>
    <xf numFmtId="0" fontId="4" fillId="5" borderId="7" xfId="0" applyFont="1" applyFill="1" applyBorder="1" applyAlignment="1" applyProtection="1">
      <alignment horizontal="center" vertical="top"/>
      <protection locked="0"/>
    </xf>
    <xf numFmtId="0" fontId="4" fillId="7" borderId="7" xfId="0" applyFont="1" applyFill="1" applyBorder="1" applyAlignment="1" applyProtection="1">
      <alignment horizontal="center" vertical="top"/>
      <protection locked="0"/>
    </xf>
    <xf numFmtId="14" fontId="4" fillId="7" borderId="7" xfId="0" applyNumberFormat="1" applyFont="1" applyFill="1" applyBorder="1" applyAlignment="1" applyProtection="1">
      <alignment horizontal="center" vertical="top"/>
      <protection locked="0"/>
    </xf>
    <xf numFmtId="1" fontId="4" fillId="7" borderId="7" xfId="0" applyNumberFormat="1" applyFont="1" applyFill="1" applyBorder="1" applyAlignment="1" applyProtection="1">
      <alignment horizontal="center" vertical="top"/>
      <protection locked="0"/>
    </xf>
    <xf numFmtId="49" fontId="4" fillId="7" borderId="7" xfId="0" applyNumberFormat="1" applyFont="1" applyFill="1" applyBorder="1" applyAlignment="1" applyProtection="1">
      <alignment horizontal="center" vertical="top"/>
      <protection locked="0"/>
    </xf>
    <xf numFmtId="0" fontId="4" fillId="5" borderId="7" xfId="0" applyFont="1" applyFill="1" applyBorder="1" applyAlignment="1" applyProtection="1">
      <alignment horizontal="center" vertical="top" wrapText="1"/>
      <protection locked="0"/>
    </xf>
    <xf numFmtId="0" fontId="4" fillId="7" borderId="7" xfId="0" applyFont="1" applyFill="1" applyBorder="1" applyAlignment="1" applyProtection="1">
      <alignment horizontal="center" vertical="top" wrapText="1"/>
      <protection locked="0"/>
    </xf>
    <xf numFmtId="1" fontId="4" fillId="7" borderId="7" xfId="0" applyNumberFormat="1" applyFont="1" applyFill="1" applyBorder="1" applyAlignment="1" applyProtection="1">
      <alignment horizontal="center" vertical="top" wrapText="1"/>
      <protection locked="0"/>
    </xf>
    <xf numFmtId="49" fontId="4" fillId="7" borderId="7" xfId="0" applyNumberFormat="1" applyFont="1" applyFill="1" applyBorder="1" applyAlignment="1" applyProtection="1">
      <alignment horizontal="center" vertical="top" wrapText="1"/>
      <protection locked="0"/>
    </xf>
    <xf numFmtId="14" fontId="4" fillId="7" borderId="7" xfId="0" applyNumberFormat="1" applyFont="1" applyFill="1" applyBorder="1" applyAlignment="1" applyProtection="1">
      <alignment horizontal="center" vertical="top" wrapText="1"/>
      <protection locked="0"/>
    </xf>
    <xf numFmtId="9" fontId="4" fillId="7" borderId="7" xfId="0" applyNumberFormat="1" applyFont="1" applyFill="1" applyBorder="1" applyAlignment="1" applyProtection="1">
      <alignment horizontal="center" vertical="top"/>
      <protection locked="0"/>
    </xf>
    <xf numFmtId="0" fontId="4" fillId="7" borderId="7" xfId="0" quotePrefix="1" applyFont="1" applyFill="1" applyBorder="1" applyAlignment="1" applyProtection="1">
      <alignment horizontal="center" vertical="top"/>
      <protection locked="0"/>
    </xf>
    <xf numFmtId="164" fontId="4" fillId="7" borderId="7" xfId="2" applyNumberFormat="1" applyFont="1" applyFill="1" applyBorder="1" applyAlignment="1" applyProtection="1">
      <alignment horizontal="center" vertical="top"/>
      <protection locked="0"/>
    </xf>
    <xf numFmtId="165" fontId="4" fillId="7" borderId="7" xfId="0" applyNumberFormat="1" applyFont="1" applyFill="1" applyBorder="1" applyAlignment="1" applyProtection="1">
      <alignment horizontal="center" vertical="top"/>
      <protection locked="0"/>
    </xf>
    <xf numFmtId="9" fontId="4" fillId="7" borderId="7" xfId="2" applyFont="1" applyFill="1" applyBorder="1" applyAlignment="1" applyProtection="1">
      <alignment horizontal="center" vertical="top"/>
      <protection locked="0"/>
    </xf>
    <xf numFmtId="0" fontId="7" fillId="6" borderId="4" xfId="0" applyFont="1" applyFill="1" applyBorder="1" applyAlignment="1">
      <alignment horizontal="center" vertical="top" wrapText="1"/>
    </xf>
    <xf numFmtId="0" fontId="12" fillId="6" borderId="2" xfId="0" applyFont="1" applyFill="1" applyBorder="1" applyAlignment="1" applyProtection="1">
      <alignment horizontal="center" vertical="top" wrapText="1"/>
    </xf>
    <xf numFmtId="0" fontId="12" fillId="6" borderId="3" xfId="0" applyFont="1" applyFill="1" applyBorder="1" applyAlignment="1" applyProtection="1">
      <alignment horizontal="center" vertical="top" wrapText="1"/>
    </xf>
    <xf numFmtId="0" fontId="12" fillId="6" borderId="4" xfId="0" applyFont="1" applyFill="1" applyBorder="1" applyAlignment="1" applyProtection="1">
      <alignment horizontal="center" vertical="top" wrapText="1"/>
    </xf>
    <xf numFmtId="0" fontId="4" fillId="2" borderId="19" xfId="0" applyFont="1" applyFill="1" applyBorder="1" applyAlignment="1" applyProtection="1">
      <alignment horizontal="left" vertical="top" wrapText="1"/>
    </xf>
    <xf numFmtId="0" fontId="4" fillId="2" borderId="20" xfId="0" applyFont="1" applyFill="1" applyBorder="1" applyAlignment="1" applyProtection="1">
      <alignment horizontal="left" vertical="top" wrapText="1"/>
    </xf>
    <xf numFmtId="0" fontId="4" fillId="2" borderId="21" xfId="0" applyFont="1" applyFill="1" applyBorder="1" applyAlignment="1" applyProtection="1">
      <alignment horizontal="left" vertical="top" wrapText="1"/>
    </xf>
    <xf numFmtId="0" fontId="4" fillId="2" borderId="22" xfId="0" applyFont="1" applyFill="1" applyBorder="1" applyAlignment="1" applyProtection="1">
      <alignment horizontal="left" vertical="top" wrapText="1"/>
    </xf>
    <xf numFmtId="0" fontId="4" fillId="2" borderId="23" xfId="0" applyFont="1" applyFill="1" applyBorder="1" applyAlignment="1" applyProtection="1">
      <alignment horizontal="left" vertical="top" wrapText="1"/>
    </xf>
    <xf numFmtId="0" fontId="4" fillId="2" borderId="6" xfId="0" applyFont="1" applyFill="1" applyBorder="1" applyAlignment="1" applyProtection="1">
      <alignment horizontal="left" vertical="top" wrapText="1"/>
    </xf>
    <xf numFmtId="0" fontId="4" fillId="2" borderId="24" xfId="0" applyFont="1" applyFill="1" applyBorder="1" applyAlignment="1" applyProtection="1">
      <alignment horizontal="left" vertical="top" wrapText="1"/>
    </xf>
    <xf numFmtId="0" fontId="4" fillId="2" borderId="25" xfId="0" applyFont="1" applyFill="1" applyBorder="1" applyAlignment="1" applyProtection="1">
      <alignment horizontal="left" vertical="top" wrapText="1"/>
    </xf>
    <xf numFmtId="0" fontId="4" fillId="2" borderId="26" xfId="0" applyFont="1" applyFill="1" applyBorder="1" applyAlignment="1" applyProtection="1">
      <alignment horizontal="left" vertical="top" wrapText="1"/>
    </xf>
    <xf numFmtId="0" fontId="7" fillId="6" borderId="2" xfId="0" applyFont="1" applyFill="1" applyBorder="1" applyAlignment="1" applyProtection="1">
      <alignment horizontal="center" vertical="top" wrapText="1"/>
    </xf>
    <xf numFmtId="0" fontId="7" fillId="6" borderId="3" xfId="0" applyFont="1" applyFill="1" applyBorder="1" applyAlignment="1" applyProtection="1">
      <alignment horizontal="center" vertical="top" wrapText="1"/>
    </xf>
    <xf numFmtId="0" fontId="7" fillId="6" borderId="4" xfId="0" applyFont="1" applyFill="1" applyBorder="1" applyAlignment="1" applyProtection="1">
      <alignment horizontal="center" vertical="top" wrapText="1"/>
    </xf>
    <xf numFmtId="0" fontId="7" fillId="6" borderId="2" xfId="0" applyFont="1" applyFill="1" applyBorder="1" applyAlignment="1">
      <alignment horizontal="center" vertical="top" wrapText="1"/>
    </xf>
    <xf numFmtId="0" fontId="7" fillId="6" borderId="3" xfId="0" applyFont="1" applyFill="1" applyBorder="1" applyAlignment="1">
      <alignment horizontal="center" vertical="top" wrapText="1"/>
    </xf>
    <xf numFmtId="0" fontId="7" fillId="6" borderId="4" xfId="0" applyFont="1" applyFill="1" applyBorder="1" applyAlignment="1">
      <alignment horizontal="center" vertical="top" wrapText="1"/>
    </xf>
    <xf numFmtId="0" fontId="4" fillId="2" borderId="19" xfId="0" applyFont="1" applyFill="1" applyBorder="1" applyAlignment="1">
      <alignment horizontal="left" vertical="top" wrapText="1"/>
    </xf>
    <xf numFmtId="0" fontId="4" fillId="2" borderId="20" xfId="0" applyFont="1" applyFill="1" applyBorder="1" applyAlignment="1">
      <alignment horizontal="left" vertical="top" wrapText="1"/>
    </xf>
    <xf numFmtId="0" fontId="4" fillId="2" borderId="21" xfId="0" applyFont="1" applyFill="1" applyBorder="1" applyAlignment="1">
      <alignment horizontal="left" vertical="top" wrapText="1"/>
    </xf>
    <xf numFmtId="0" fontId="4" fillId="2" borderId="22" xfId="0" applyFont="1" applyFill="1" applyBorder="1" applyAlignment="1">
      <alignment horizontal="left" vertical="top" wrapText="1"/>
    </xf>
    <xf numFmtId="0" fontId="4" fillId="2" borderId="23"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24" xfId="0" applyFont="1" applyFill="1" applyBorder="1" applyAlignment="1">
      <alignment horizontal="left" vertical="top" wrapText="1"/>
    </xf>
    <xf numFmtId="0" fontId="4" fillId="2" borderId="25" xfId="0" applyFont="1" applyFill="1" applyBorder="1" applyAlignment="1">
      <alignment horizontal="left" vertical="top" wrapText="1"/>
    </xf>
    <xf numFmtId="0" fontId="4" fillId="2" borderId="26" xfId="0" applyFont="1" applyFill="1" applyBorder="1" applyAlignment="1">
      <alignment horizontal="left" vertical="top" wrapText="1"/>
    </xf>
    <xf numFmtId="0" fontId="6" fillId="4" borderId="2" xfId="0" applyFont="1" applyFill="1" applyBorder="1" applyAlignment="1">
      <alignment horizontal="center"/>
    </xf>
    <xf numFmtId="0" fontId="6" fillId="4" borderId="4" xfId="0" applyFont="1" applyFill="1" applyBorder="1" applyAlignment="1">
      <alignment horizontal="center"/>
    </xf>
  </cellXfs>
  <cellStyles count="3">
    <cellStyle name="Normal" xfId="0" builtinId="0"/>
    <cellStyle name="Normal 2" xfId="1" xr:uid="{00000000-0005-0000-0000-000001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25E9832-E61E-4125-962A-82328CCAD7CF}" name="Table2" displayName="Table2" ref="B2:E33" totalsRowShown="0">
  <autoFilter ref="B2:E33" xr:uid="{1AB8859F-2686-4D27-B1D7-E63ED2093D34}">
    <filterColumn colId="0" hiddenButton="1"/>
    <filterColumn colId="1" hiddenButton="1"/>
    <filterColumn colId="2" hiddenButton="1"/>
    <filterColumn colId="3" hiddenButton="1"/>
  </autoFilter>
  <tableColumns count="4">
    <tableColumn id="1" xr3:uid="{C60655AF-EED2-433E-BA70-DFC31E3516CA}" name="Section Reference"/>
    <tableColumn id="2" xr3:uid="{4FF8A5D6-E2F2-4C01-B85A-CDE353A74F56}" name="Detailed Description of the Issue"/>
    <tableColumn id="4" xr3:uid="{9462AD4E-3DCA-4831-AD6A-376EA78724EA}" name="Issues Type"/>
    <tableColumn id="3" xr3:uid="{0DB07139-FB78-46B8-BD8A-B9614965B6D6}" name="Proposed Alternative or Alternate Languag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228D2-5658-415D-88B2-BEB110F7C52B}">
  <dimension ref="B1:G96"/>
  <sheetViews>
    <sheetView tabSelected="1" zoomScale="90" zoomScaleNormal="90" workbookViewId="0">
      <pane ySplit="2" topLeftCell="A3" activePane="bottomLeft" state="frozen"/>
      <selection pane="bottomLeft" activeCell="C13" sqref="C13"/>
    </sheetView>
  </sheetViews>
  <sheetFormatPr defaultColWidth="8.7109375" defaultRowHeight="15"/>
  <cols>
    <col min="1" max="1" width="1.7109375" style="34" customWidth="1"/>
    <col min="2" max="2" width="98.85546875" style="62" customWidth="1"/>
    <col min="3" max="3" width="79.42578125" style="62" customWidth="1"/>
    <col min="4" max="4" width="30.28515625" style="63" bestFit="1" customWidth="1"/>
    <col min="5" max="5" width="84.85546875" style="62" customWidth="1"/>
    <col min="6" max="6" width="12.28515625" style="34" customWidth="1"/>
    <col min="7" max="7" width="10.7109375" style="34" bestFit="1" customWidth="1"/>
    <col min="8" max="8" width="8.7109375" style="34"/>
    <col min="9" max="9" width="9.7109375" style="34" customWidth="1"/>
    <col min="10" max="16384" width="8.7109375" style="34"/>
  </cols>
  <sheetData>
    <row r="1" spans="2:7" ht="6" customHeight="1" thickBot="1"/>
    <row r="2" spans="2:7" ht="18.75">
      <c r="B2" s="98" t="s">
        <v>0</v>
      </c>
      <c r="C2" s="99"/>
      <c r="D2" s="99"/>
      <c r="E2" s="100"/>
      <c r="F2" s="63"/>
      <c r="G2" s="63"/>
    </row>
    <row r="3" spans="2:7">
      <c r="B3" s="22" t="s">
        <v>1</v>
      </c>
      <c r="C3" s="101"/>
      <c r="D3" s="102"/>
      <c r="E3" s="103"/>
      <c r="F3" s="63"/>
      <c r="G3" s="63"/>
    </row>
    <row r="4" spans="2:7">
      <c r="B4" s="23" t="s">
        <v>2</v>
      </c>
      <c r="C4" s="104"/>
      <c r="D4" s="105"/>
      <c r="E4" s="106"/>
      <c r="F4" s="63"/>
      <c r="G4" s="63"/>
    </row>
    <row r="5" spans="2:7">
      <c r="B5" s="23" t="s">
        <v>3</v>
      </c>
      <c r="C5" s="107"/>
      <c r="D5" s="108"/>
      <c r="E5" s="109"/>
      <c r="F5" s="63"/>
      <c r="G5" s="63"/>
    </row>
    <row r="6" spans="2:7" ht="18.75">
      <c r="B6" s="72" t="s">
        <v>4</v>
      </c>
      <c r="C6" s="72" t="s">
        <v>5</v>
      </c>
      <c r="D6" s="72" t="s">
        <v>6</v>
      </c>
      <c r="E6" s="97" t="s">
        <v>7</v>
      </c>
      <c r="F6" s="63"/>
      <c r="G6" s="63"/>
    </row>
    <row r="7" spans="2:7">
      <c r="B7" s="64" t="s">
        <v>8</v>
      </c>
      <c r="C7" s="65"/>
      <c r="D7" s="82"/>
      <c r="E7" s="26"/>
      <c r="F7" s="66"/>
      <c r="G7" s="66"/>
    </row>
    <row r="8" spans="2:7" ht="30">
      <c r="B8" s="31" t="s">
        <v>9</v>
      </c>
      <c r="C8" s="32" t="s">
        <v>10</v>
      </c>
      <c r="D8" s="84"/>
      <c r="E8" s="30"/>
    </row>
    <row r="9" spans="2:7" ht="45">
      <c r="B9" s="31" t="s">
        <v>11</v>
      </c>
      <c r="C9" s="32" t="s">
        <v>12</v>
      </c>
      <c r="D9" s="85"/>
      <c r="E9" s="30"/>
    </row>
    <row r="10" spans="2:7" ht="30">
      <c r="B10" s="31" t="s">
        <v>13</v>
      </c>
      <c r="C10" s="32" t="s">
        <v>14</v>
      </c>
      <c r="D10" s="84"/>
      <c r="E10" s="30"/>
    </row>
    <row r="11" spans="2:7">
      <c r="B11" s="31" t="s">
        <v>15</v>
      </c>
      <c r="C11" s="32"/>
      <c r="D11" s="84"/>
      <c r="E11" s="30"/>
      <c r="F11" s="66"/>
      <c r="G11" s="66"/>
    </row>
    <row r="12" spans="2:7" ht="45">
      <c r="B12" s="31" t="s">
        <v>16</v>
      </c>
      <c r="C12" s="32" t="s">
        <v>17</v>
      </c>
      <c r="D12" s="83"/>
      <c r="E12" s="30"/>
    </row>
    <row r="13" spans="2:7" ht="30">
      <c r="B13" s="31" t="s">
        <v>18</v>
      </c>
      <c r="C13" s="32" t="s">
        <v>19</v>
      </c>
      <c r="D13" s="83"/>
      <c r="E13" s="30"/>
    </row>
    <row r="14" spans="2:7">
      <c r="B14" s="31" t="s">
        <v>20</v>
      </c>
      <c r="C14" s="32"/>
      <c r="D14" s="83"/>
      <c r="E14" s="30"/>
    </row>
    <row r="15" spans="2:7" s="57" customFormat="1">
      <c r="B15" s="55" t="s">
        <v>21</v>
      </c>
      <c r="C15" s="56"/>
      <c r="D15" s="86"/>
      <c r="E15" s="43"/>
    </row>
    <row r="16" spans="2:7">
      <c r="B16" s="31" t="s">
        <v>22</v>
      </c>
      <c r="C16" s="32"/>
      <c r="D16" s="86"/>
      <c r="E16" s="30"/>
    </row>
    <row r="17" spans="2:7" ht="30">
      <c r="B17" s="31" t="s">
        <v>23</v>
      </c>
      <c r="C17" s="32" t="s">
        <v>24</v>
      </c>
      <c r="D17" s="86"/>
      <c r="E17" s="30"/>
    </row>
    <row r="18" spans="2:7">
      <c r="B18" s="64" t="s">
        <v>25</v>
      </c>
      <c r="C18" s="65"/>
      <c r="D18" s="82"/>
      <c r="E18" s="26"/>
    </row>
    <row r="19" spans="2:7" ht="75">
      <c r="B19" s="31" t="s">
        <v>26</v>
      </c>
      <c r="C19" s="32" t="s">
        <v>27</v>
      </c>
      <c r="D19" s="83"/>
      <c r="E19" s="30"/>
    </row>
    <row r="20" spans="2:7">
      <c r="B20" s="31" t="s">
        <v>28</v>
      </c>
      <c r="C20" s="32"/>
      <c r="D20" s="86"/>
      <c r="E20" s="30"/>
    </row>
    <row r="21" spans="2:7">
      <c r="B21" s="31" t="s">
        <v>29</v>
      </c>
      <c r="C21" s="32" t="s">
        <v>30</v>
      </c>
      <c r="D21" s="83"/>
      <c r="E21" s="30"/>
    </row>
    <row r="22" spans="2:7">
      <c r="B22" s="31" t="s">
        <v>31</v>
      </c>
      <c r="C22" s="32" t="s">
        <v>32</v>
      </c>
      <c r="D22" s="83"/>
      <c r="E22" s="30"/>
    </row>
    <row r="23" spans="2:7">
      <c r="B23" s="31" t="s">
        <v>33</v>
      </c>
      <c r="C23" s="32"/>
      <c r="D23" s="83"/>
      <c r="E23" s="30"/>
    </row>
    <row r="24" spans="2:7">
      <c r="B24" s="31" t="s">
        <v>34</v>
      </c>
      <c r="C24" s="32" t="s">
        <v>35</v>
      </c>
      <c r="D24" s="83"/>
      <c r="E24" s="30"/>
    </row>
    <row r="25" spans="2:7">
      <c r="B25" s="31" t="s">
        <v>36</v>
      </c>
      <c r="C25" s="32" t="s">
        <v>37</v>
      </c>
      <c r="D25" s="83"/>
      <c r="E25" s="30"/>
    </row>
    <row r="26" spans="2:7">
      <c r="B26" s="31" t="s">
        <v>38</v>
      </c>
      <c r="C26" s="32" t="s">
        <v>39</v>
      </c>
      <c r="D26" s="94"/>
      <c r="E26" s="30"/>
    </row>
    <row r="27" spans="2:7">
      <c r="B27" s="31" t="s">
        <v>40</v>
      </c>
      <c r="C27" s="32" t="s">
        <v>41</v>
      </c>
      <c r="D27" s="94"/>
      <c r="E27" s="30"/>
    </row>
    <row r="28" spans="2:7">
      <c r="B28" s="31" t="s">
        <v>42</v>
      </c>
      <c r="C28" s="32" t="s">
        <v>32</v>
      </c>
      <c r="D28" s="83"/>
      <c r="E28" s="30"/>
      <c r="G28" s="35"/>
    </row>
    <row r="29" spans="2:7">
      <c r="B29" s="31" t="s">
        <v>43</v>
      </c>
      <c r="C29" s="32" t="s">
        <v>44</v>
      </c>
      <c r="D29" s="85"/>
      <c r="E29" s="30"/>
      <c r="G29" s="35"/>
    </row>
    <row r="30" spans="2:7">
      <c r="B30" s="31" t="s">
        <v>45</v>
      </c>
      <c r="C30" s="32" t="s">
        <v>46</v>
      </c>
      <c r="D30" s="83"/>
      <c r="E30" s="30"/>
      <c r="G30" s="35"/>
    </row>
    <row r="31" spans="2:7">
      <c r="B31" s="31" t="s">
        <v>47</v>
      </c>
      <c r="C31" s="32" t="s">
        <v>32</v>
      </c>
      <c r="D31" s="83"/>
      <c r="E31" s="30"/>
      <c r="G31" s="35"/>
    </row>
    <row r="32" spans="2:7">
      <c r="B32" s="31" t="s">
        <v>48</v>
      </c>
      <c r="C32" s="32" t="s">
        <v>49</v>
      </c>
      <c r="D32" s="83"/>
      <c r="E32" s="30"/>
      <c r="G32" s="35"/>
    </row>
    <row r="33" spans="2:7">
      <c r="B33" s="31" t="s">
        <v>50</v>
      </c>
      <c r="C33" s="32" t="s">
        <v>51</v>
      </c>
      <c r="D33" s="83"/>
      <c r="E33" s="30"/>
      <c r="G33" s="35"/>
    </row>
    <row r="34" spans="2:7" ht="15" customHeight="1">
      <c r="B34" s="64" t="s">
        <v>52</v>
      </c>
      <c r="C34" s="65"/>
      <c r="D34" s="82"/>
      <c r="E34" s="26"/>
    </row>
    <row r="35" spans="2:7">
      <c r="B35" s="55" t="s">
        <v>53</v>
      </c>
      <c r="C35" s="61" t="s">
        <v>54</v>
      </c>
      <c r="D35" s="83"/>
      <c r="E35" s="30"/>
    </row>
    <row r="36" spans="2:7" ht="30">
      <c r="B36" s="55" t="s">
        <v>55</v>
      </c>
      <c r="C36" s="61" t="s">
        <v>56</v>
      </c>
      <c r="D36" s="83"/>
      <c r="E36" s="30"/>
    </row>
    <row r="37" spans="2:7">
      <c r="B37" s="55" t="s">
        <v>57</v>
      </c>
      <c r="C37" s="61" t="s">
        <v>54</v>
      </c>
      <c r="D37" s="83"/>
      <c r="E37" s="30"/>
    </row>
    <row r="38" spans="2:7" ht="30">
      <c r="B38" s="55" t="s">
        <v>58</v>
      </c>
      <c r="C38" s="61" t="s">
        <v>59</v>
      </c>
      <c r="D38" s="83"/>
      <c r="E38" s="30"/>
    </row>
    <row r="39" spans="2:7">
      <c r="B39" s="55" t="s">
        <v>60</v>
      </c>
      <c r="C39" s="61" t="s">
        <v>54</v>
      </c>
      <c r="D39" s="83"/>
      <c r="E39" s="30"/>
    </row>
    <row r="40" spans="2:7" ht="30">
      <c r="B40" s="55" t="s">
        <v>61</v>
      </c>
      <c r="C40" s="61" t="s">
        <v>62</v>
      </c>
      <c r="D40" s="83"/>
      <c r="E40" s="30"/>
    </row>
    <row r="41" spans="2:7">
      <c r="B41" s="55" t="s">
        <v>63</v>
      </c>
      <c r="C41" s="61" t="s">
        <v>54</v>
      </c>
      <c r="D41" s="83"/>
      <c r="E41" s="30"/>
    </row>
    <row r="42" spans="2:7" ht="30">
      <c r="B42" s="55" t="s">
        <v>64</v>
      </c>
      <c r="C42" s="61" t="s">
        <v>65</v>
      </c>
      <c r="D42" s="83"/>
      <c r="E42" s="30"/>
    </row>
    <row r="43" spans="2:7">
      <c r="B43" s="55" t="s">
        <v>66</v>
      </c>
      <c r="C43" s="61" t="s">
        <v>54</v>
      </c>
      <c r="D43" s="83"/>
      <c r="E43" s="30"/>
    </row>
    <row r="44" spans="2:7" ht="30">
      <c r="B44" s="55" t="s">
        <v>67</v>
      </c>
      <c r="C44" s="61" t="s">
        <v>68</v>
      </c>
      <c r="D44" s="83"/>
      <c r="E44" s="30"/>
    </row>
    <row r="45" spans="2:7" ht="15" customHeight="1">
      <c r="B45" s="55" t="s">
        <v>69</v>
      </c>
      <c r="C45" s="56" t="s">
        <v>70</v>
      </c>
      <c r="D45" s="83"/>
      <c r="E45" s="30"/>
    </row>
    <row r="46" spans="2:7">
      <c r="B46" s="64" t="s">
        <v>71</v>
      </c>
      <c r="C46" s="65"/>
      <c r="D46" s="82"/>
      <c r="E46" s="26"/>
    </row>
    <row r="47" spans="2:7">
      <c r="B47" s="31" t="s">
        <v>72</v>
      </c>
      <c r="C47" s="37"/>
      <c r="D47" s="85"/>
      <c r="E47" s="38"/>
    </row>
    <row r="48" spans="2:7" ht="30">
      <c r="B48" s="31" t="s">
        <v>73</v>
      </c>
      <c r="C48" s="37"/>
      <c r="D48" s="85"/>
      <c r="E48" s="38"/>
    </row>
    <row r="49" spans="2:5">
      <c r="B49" s="64" t="s">
        <v>74</v>
      </c>
      <c r="C49" s="65"/>
      <c r="D49" s="82"/>
      <c r="E49" s="26"/>
    </row>
    <row r="50" spans="2:5">
      <c r="B50" s="36" t="s">
        <v>75</v>
      </c>
      <c r="C50" s="37"/>
      <c r="D50" s="83"/>
      <c r="E50" s="38"/>
    </row>
    <row r="51" spans="2:5" ht="30">
      <c r="B51" s="36" t="s">
        <v>76</v>
      </c>
      <c r="C51" s="37"/>
      <c r="D51" s="83"/>
      <c r="E51" s="38"/>
    </row>
    <row r="52" spans="2:5">
      <c r="B52" s="36" t="s">
        <v>77</v>
      </c>
      <c r="C52" s="37"/>
      <c r="D52" s="83"/>
      <c r="E52" s="38"/>
    </row>
    <row r="53" spans="2:5">
      <c r="B53" s="31" t="s">
        <v>78</v>
      </c>
      <c r="C53" s="32"/>
      <c r="D53" s="83"/>
      <c r="E53" s="38"/>
    </row>
    <row r="54" spans="2:5" s="57" customFormat="1" ht="30">
      <c r="B54" s="45" t="s">
        <v>79</v>
      </c>
      <c r="C54" s="46"/>
      <c r="D54" s="83"/>
      <c r="E54" s="43"/>
    </row>
    <row r="55" spans="2:5" s="57" customFormat="1" ht="31.5" customHeight="1">
      <c r="B55" s="45" t="s">
        <v>80</v>
      </c>
      <c r="C55" s="46" t="s">
        <v>81</v>
      </c>
      <c r="D55" s="83"/>
      <c r="E55" s="38"/>
    </row>
    <row r="56" spans="2:5" s="57" customFormat="1" ht="30">
      <c r="B56" s="45" t="s">
        <v>82</v>
      </c>
      <c r="C56" s="46" t="s">
        <v>83</v>
      </c>
      <c r="D56" s="83"/>
      <c r="E56" s="38"/>
    </row>
    <row r="57" spans="2:5">
      <c r="B57" s="64" t="s">
        <v>84</v>
      </c>
      <c r="C57" s="65"/>
      <c r="D57" s="82"/>
      <c r="E57" s="26"/>
    </row>
    <row r="58" spans="2:5" s="57" customFormat="1" ht="18.75" customHeight="1">
      <c r="B58" s="45" t="s">
        <v>85</v>
      </c>
      <c r="C58" s="46"/>
      <c r="D58" s="83"/>
      <c r="E58" s="43"/>
    </row>
    <row r="59" spans="2:5" s="57" customFormat="1" ht="30">
      <c r="B59" s="45" t="s">
        <v>86</v>
      </c>
      <c r="C59" s="46"/>
      <c r="D59" s="83"/>
      <c r="E59" s="43"/>
    </row>
    <row r="60" spans="2:5" s="57" customFormat="1" ht="30">
      <c r="B60" s="55" t="s">
        <v>87</v>
      </c>
      <c r="C60" s="56" t="s">
        <v>88</v>
      </c>
      <c r="D60" s="83"/>
      <c r="E60" s="43"/>
    </row>
    <row r="61" spans="2:5" s="57" customFormat="1" ht="60">
      <c r="B61" s="55" t="s">
        <v>89</v>
      </c>
      <c r="C61" s="56" t="s">
        <v>90</v>
      </c>
      <c r="D61" s="95"/>
      <c r="E61" s="43"/>
    </row>
    <row r="62" spans="2:5" s="57" customFormat="1" ht="60">
      <c r="B62" s="55" t="s">
        <v>91</v>
      </c>
      <c r="C62" s="42" t="s">
        <v>92</v>
      </c>
      <c r="D62" s="83"/>
      <c r="E62" s="43"/>
    </row>
    <row r="63" spans="2:5" ht="33.75" customHeight="1">
      <c r="B63" s="31" t="s">
        <v>93</v>
      </c>
      <c r="C63" s="32"/>
      <c r="D63" s="91"/>
      <c r="E63" s="30"/>
    </row>
    <row r="64" spans="2:5" ht="30">
      <c r="B64" s="51" t="s">
        <v>94</v>
      </c>
      <c r="C64" s="52" t="s">
        <v>95</v>
      </c>
      <c r="D64" s="83"/>
      <c r="E64" s="47"/>
    </row>
    <row r="65" spans="2:5" ht="15" customHeight="1">
      <c r="B65" s="64" t="s">
        <v>96</v>
      </c>
      <c r="C65" s="65"/>
      <c r="D65" s="82"/>
      <c r="E65" s="26"/>
    </row>
    <row r="66" spans="2:5" ht="30">
      <c r="B66" s="31" t="s">
        <v>97</v>
      </c>
      <c r="C66" s="32" t="s">
        <v>98</v>
      </c>
      <c r="D66" s="96"/>
      <c r="E66" s="30"/>
    </row>
    <row r="67" spans="2:5" ht="30" customHeight="1">
      <c r="B67" s="31" t="s">
        <v>99</v>
      </c>
      <c r="C67" s="32"/>
      <c r="D67" s="83"/>
      <c r="E67" s="30"/>
    </row>
    <row r="68" spans="2:5" ht="15" customHeight="1">
      <c r="B68" s="45" t="s">
        <v>100</v>
      </c>
      <c r="C68" s="56"/>
      <c r="D68" s="83"/>
      <c r="E68" s="30"/>
    </row>
    <row r="69" spans="2:5" ht="60">
      <c r="B69" s="31" t="s">
        <v>101</v>
      </c>
      <c r="C69" s="32"/>
      <c r="D69" s="83"/>
      <c r="E69" s="30"/>
    </row>
    <row r="70" spans="2:5" s="57" customFormat="1">
      <c r="B70" s="67" t="s">
        <v>102</v>
      </c>
      <c r="C70" s="68"/>
      <c r="D70" s="82"/>
      <c r="E70" s="26"/>
    </row>
    <row r="71" spans="2:5" s="57" customFormat="1" ht="45">
      <c r="B71" s="55" t="s">
        <v>103</v>
      </c>
      <c r="C71" s="46" t="s">
        <v>104</v>
      </c>
      <c r="D71" s="83"/>
      <c r="E71" s="38"/>
    </row>
    <row r="72" spans="2:5" s="57" customFormat="1">
      <c r="B72" s="55" t="s">
        <v>105</v>
      </c>
      <c r="C72" s="56"/>
      <c r="D72" s="83"/>
      <c r="E72" s="38"/>
    </row>
    <row r="73" spans="2:5" s="57" customFormat="1" ht="30">
      <c r="B73" s="55" t="s">
        <v>106</v>
      </c>
      <c r="C73" s="46" t="s">
        <v>107</v>
      </c>
      <c r="D73" s="83"/>
      <c r="E73" s="38"/>
    </row>
    <row r="74" spans="2:5" s="57" customFormat="1" ht="34.5" customHeight="1">
      <c r="B74" s="55" t="s">
        <v>108</v>
      </c>
      <c r="C74" s="56"/>
      <c r="D74" s="83"/>
      <c r="E74" s="38"/>
    </row>
    <row r="75" spans="2:5" s="57" customFormat="1" ht="45">
      <c r="B75" s="55" t="s">
        <v>109</v>
      </c>
      <c r="C75" s="56" t="s">
        <v>110</v>
      </c>
      <c r="D75" s="92"/>
      <c r="E75" s="38"/>
    </row>
    <row r="76" spans="2:5" s="57" customFormat="1" ht="45">
      <c r="B76" s="55" t="s">
        <v>111</v>
      </c>
      <c r="C76" s="56"/>
      <c r="D76" s="83"/>
      <c r="E76" s="38"/>
    </row>
    <row r="77" spans="2:5" s="57" customFormat="1" ht="30">
      <c r="B77" s="55" t="s">
        <v>112</v>
      </c>
      <c r="C77" s="56" t="s">
        <v>113</v>
      </c>
      <c r="D77" s="83"/>
      <c r="E77" s="43"/>
    </row>
    <row r="78" spans="2:5" s="57" customFormat="1">
      <c r="B78" s="55" t="s">
        <v>114</v>
      </c>
      <c r="C78" s="56"/>
      <c r="D78" s="86"/>
      <c r="E78" s="43"/>
    </row>
    <row r="79" spans="2:5">
      <c r="B79" s="64" t="s">
        <v>115</v>
      </c>
      <c r="C79" s="65"/>
      <c r="D79" s="82"/>
      <c r="E79" s="26"/>
    </row>
    <row r="80" spans="2:5">
      <c r="B80" s="31" t="s">
        <v>116</v>
      </c>
      <c r="C80" s="37"/>
      <c r="D80" s="83"/>
      <c r="E80" s="38"/>
    </row>
    <row r="81" spans="2:5">
      <c r="B81" s="31" t="s">
        <v>117</v>
      </c>
      <c r="C81" s="37"/>
      <c r="D81" s="83"/>
      <c r="E81" s="38"/>
    </row>
    <row r="82" spans="2:5" s="57" customFormat="1" ht="30">
      <c r="B82" s="45" t="s">
        <v>118</v>
      </c>
      <c r="C82" s="46" t="s">
        <v>119</v>
      </c>
      <c r="D82" s="83"/>
      <c r="E82" s="38"/>
    </row>
    <row r="83" spans="2:5" s="57" customFormat="1">
      <c r="B83" s="45" t="s">
        <v>120</v>
      </c>
      <c r="C83" s="46"/>
      <c r="D83" s="83"/>
      <c r="E83" s="38"/>
    </row>
    <row r="84" spans="2:5" s="57" customFormat="1" ht="45">
      <c r="B84" s="45" t="s">
        <v>121</v>
      </c>
      <c r="C84" s="46" t="s">
        <v>122</v>
      </c>
      <c r="D84" s="83"/>
      <c r="E84" s="38"/>
    </row>
    <row r="85" spans="2:5" s="57" customFormat="1" ht="45">
      <c r="B85" s="55" t="s">
        <v>123</v>
      </c>
      <c r="C85" s="56" t="s">
        <v>124</v>
      </c>
      <c r="D85" s="83"/>
      <c r="E85" s="38"/>
    </row>
    <row r="86" spans="2:5" s="57" customFormat="1" ht="45">
      <c r="B86" s="55" t="s">
        <v>125</v>
      </c>
      <c r="C86" s="56" t="s">
        <v>126</v>
      </c>
      <c r="D86" s="83"/>
      <c r="E86" s="38"/>
    </row>
    <row r="87" spans="2:5" s="57" customFormat="1" ht="30">
      <c r="B87" s="45" t="s">
        <v>127</v>
      </c>
      <c r="C87" s="46" t="s">
        <v>128</v>
      </c>
      <c r="D87" s="83"/>
      <c r="E87" s="38"/>
    </row>
    <row r="88" spans="2:5" s="57" customFormat="1">
      <c r="B88" s="67" t="s">
        <v>129</v>
      </c>
      <c r="C88" s="68"/>
      <c r="D88" s="82"/>
      <c r="E88" s="26"/>
    </row>
    <row r="89" spans="2:5" s="57" customFormat="1" ht="30">
      <c r="B89" s="45" t="s">
        <v>130</v>
      </c>
      <c r="C89" s="46" t="s">
        <v>131</v>
      </c>
      <c r="D89" s="83"/>
      <c r="E89" s="43"/>
    </row>
    <row r="90" spans="2:5" s="57" customFormat="1">
      <c r="B90" s="45" t="s">
        <v>132</v>
      </c>
      <c r="C90" s="46"/>
      <c r="D90" s="88"/>
      <c r="E90" s="43"/>
    </row>
    <row r="91" spans="2:5" s="57" customFormat="1">
      <c r="B91" s="45" t="s">
        <v>133</v>
      </c>
      <c r="C91" s="46"/>
      <c r="D91" s="88"/>
      <c r="E91" s="43"/>
    </row>
    <row r="92" spans="2:5" s="57" customFormat="1" ht="30">
      <c r="B92" s="45" t="s">
        <v>134</v>
      </c>
      <c r="C92" s="46" t="s">
        <v>135</v>
      </c>
      <c r="D92" s="83"/>
      <c r="E92" s="38"/>
    </row>
    <row r="93" spans="2:5" s="57" customFormat="1">
      <c r="B93" s="45" t="s">
        <v>136</v>
      </c>
      <c r="C93" s="46" t="s">
        <v>137</v>
      </c>
      <c r="D93" s="83"/>
      <c r="E93" s="38"/>
    </row>
    <row r="94" spans="2:5" s="57" customFormat="1">
      <c r="B94" s="45" t="s">
        <v>138</v>
      </c>
      <c r="C94" s="46" t="s">
        <v>32</v>
      </c>
      <c r="D94" s="93"/>
      <c r="E94" s="38"/>
    </row>
    <row r="95" spans="2:5" s="57" customFormat="1">
      <c r="B95" s="55" t="s">
        <v>139</v>
      </c>
      <c r="C95" s="56" t="s">
        <v>51</v>
      </c>
      <c r="D95" s="88"/>
      <c r="E95" s="38"/>
    </row>
    <row r="96" spans="2:5" s="57" customFormat="1" ht="30">
      <c r="B96" s="45" t="s">
        <v>140</v>
      </c>
      <c r="C96" s="46"/>
      <c r="D96" s="83"/>
      <c r="E96" s="38"/>
    </row>
  </sheetData>
  <mergeCells count="4">
    <mergeCell ref="B2:E2"/>
    <mergeCell ref="C3:E3"/>
    <mergeCell ref="C4:E4"/>
    <mergeCell ref="C5:E5"/>
  </mergeCells>
  <dataValidations count="7">
    <dataValidation type="textLength" allowBlank="1" showInputMessage="1" showErrorMessage="1" error="Response is limited to 500 characters" sqref="D45 D14:D17" xr:uid="{26A7DBCA-BB5A-4E20-9915-E969A8A381E0}">
      <formula1>0</formula1>
      <formula2>500</formula2>
    </dataValidation>
    <dataValidation allowBlank="1" showInputMessage="1" showErrorMessage="1" error="Response is limited to 500 characters" sqref="D11:D12 D29 D47:D48" xr:uid="{9134FFB5-686F-411F-8009-E04843D3B102}"/>
    <dataValidation type="textLength" allowBlank="1" showInputMessage="1" showErrorMessage="1" error="Comments are limited to 500 characters" sqref="D63 E11:E96 E6:E7" xr:uid="{066E95CD-26D3-43AC-B0E6-D67CCFD9A262}">
      <formula1>0</formula1>
      <formula2>500</formula2>
    </dataValidation>
    <dataValidation type="decimal" allowBlank="1" showInputMessage="1" showErrorMessage="1" error="Response must be greater than 0% and less than 100%" sqref="D26:D27" xr:uid="{20A11C84-8E25-4F5F-BEDD-61C4D66B44CA}">
      <formula1>0.0001</formula1>
      <formula2>0.99</formula2>
    </dataValidation>
    <dataValidation type="whole" allowBlank="1" showInputMessage="1" showErrorMessage="1" sqref="D12:D13 D90:D91" xr:uid="{75B37A53-8E8B-4C35-AB0C-1B0D57185F8A}">
      <formula1>0</formula1>
      <formula2>500</formula2>
    </dataValidation>
    <dataValidation type="whole" allowBlank="1" showInputMessage="1" showErrorMessage="1" error="Response is limited to 500 characters" sqref="D21 D24:D25 D30 D32:D33" xr:uid="{EA31BF7B-082C-4765-87FF-567E1077386C}">
      <formula1>0</formula1>
      <formula2>100</formula2>
    </dataValidation>
    <dataValidation type="list" allowBlank="1" showInputMessage="1" showErrorMessage="1" sqref="D82:D83 D55:D56 D69 D58 D64 D62 D87 D92:D93 D96" xr:uid="{A0A899B8-6894-4545-8E7B-45EE933D9A8D}">
      <formula1>"Confirmed, Not confirmed"</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8">
        <x14:dataValidation type="list" allowBlank="1" showInputMessage="1" showErrorMessage="1" xr:uid="{FBD93AD6-15B7-48EF-9CE3-047F2E4E8C78}">
          <x14:formula1>
            <xm:f>'Drop Down Lists'!$A$2:$A$4</xm:f>
          </x14:formula1>
          <xm:sqref>D19 D45</xm:sqref>
        </x14:dataValidation>
        <x14:dataValidation type="list" allowBlank="1" showInputMessage="1" showErrorMessage="1" error="Response is limited to 500 characters" xr:uid="{CAF982E1-5FBF-4678-9A1E-BC04622E06A5}">
          <x14:formula1>
            <xm:f>'Drop Down Lists'!$G$2:$G$6</xm:f>
          </x14:formula1>
          <xm:sqref>D23</xm:sqref>
        </x14:dataValidation>
        <x14:dataValidation type="list" allowBlank="1" showInputMessage="1" showErrorMessage="1" error="Response is limited to 500 characters" xr:uid="{851022D9-EE11-486A-9B2E-AC3F0CBBAC53}">
          <x14:formula1>
            <xm:f>'Drop Down Lists'!$J$2:$J$15</xm:f>
          </x14:formula1>
          <xm:sqref>D31</xm:sqref>
        </x14:dataValidation>
        <x14:dataValidation type="list" allowBlank="1" showInputMessage="1" showErrorMessage="1" error="Response is limited to 500 characters" xr:uid="{DCDF6153-28BD-4EF4-A545-2F091A1959FF}">
          <x14:formula1>
            <xm:f>'Drop Down Lists'!$A$2:$A$3</xm:f>
          </x14:formula1>
          <xm:sqref>D12</xm:sqref>
        </x14:dataValidation>
        <x14:dataValidation type="list" allowBlank="1" showInputMessage="1" showErrorMessage="1" error="Response is limited to 500 characters" xr:uid="{233599BB-D5B2-47E8-8C07-C71378C29107}">
          <x14:formula1>
            <xm:f>'Drop Down Lists'!$A$2:$A$4</xm:f>
          </x14:formula1>
          <xm:sqref>D35:D45 D84:D86 D80:D81 D59:D60 D89 D76:D77 D71:D74 D50:D52 D54</xm:sqref>
        </x14:dataValidation>
        <x14:dataValidation type="list" allowBlank="1" showInputMessage="1" showErrorMessage="1" xr:uid="{1874A20A-3037-4E74-AE45-4F11E057FE99}">
          <x14:formula1>
            <xm:f>'Drop Down Lists'!$A$2:$A$3</xm:f>
          </x14:formula1>
          <xm:sqref>D12 D59:D60 D80:D81 D35:D44 D84:D86 D89 D76:D77 D71:D74 D50:D52 D54</xm:sqref>
        </x14:dataValidation>
        <x14:dataValidation type="list" allowBlank="1" showInputMessage="1" showErrorMessage="1" error="Response is limited to 500 characters" xr:uid="{879ED40B-F081-4135-9711-456426AAF090}">
          <x14:formula1>
            <xm:f>'Drop Down Lists'!$S$2:$S$6</xm:f>
          </x14:formula1>
          <xm:sqref>D66</xm:sqref>
        </x14:dataValidation>
        <x14:dataValidation type="list" allowBlank="1" showInputMessage="1" showErrorMessage="1" error="Response is limited to 500 characters" xr:uid="{1E470A74-1BD5-430B-B245-D6C9B6C301D6}">
          <x14:formula1>
            <xm:f>'Drop Down Lists'!$T$2:$T$4</xm:f>
          </x14:formula1>
          <xm:sqref>D67</xm:sqref>
        </x14:dataValidation>
        <x14:dataValidation type="list" allowBlank="1" showInputMessage="1" showErrorMessage="1" error="Response is limited to 500 characters" xr:uid="{9B89BA2B-89C9-4B7F-AAC1-9FF1D86ABC85}">
          <x14:formula1>
            <xm:f>'Drop Down Lists'!$U$2:$U$7</xm:f>
          </x14:formula1>
          <xm:sqref>D69 D96 D92:D93 D87 D82:D83</xm:sqref>
        </x14:dataValidation>
        <x14:dataValidation type="list" allowBlank="1" showInputMessage="1" showErrorMessage="1" xr:uid="{DD0C3742-1AE2-4C02-AD6B-FD8CEE48F93C}">
          <x14:formula1>
            <xm:f>'Drop Down Lists'!$S$2:$S$6</xm:f>
          </x14:formula1>
          <xm:sqref>D66</xm:sqref>
        </x14:dataValidation>
        <x14:dataValidation type="list" allowBlank="1" showInputMessage="1" showErrorMessage="1" xr:uid="{C80F10E3-85E9-4066-80C7-7D9B636B792F}">
          <x14:formula1>
            <xm:f>'Drop Down Lists'!$T$2:$T$4</xm:f>
          </x14:formula1>
          <xm:sqref>D67</xm:sqref>
        </x14:dataValidation>
        <x14:dataValidation type="list" allowBlank="1" showInputMessage="1" showErrorMessage="1" xr:uid="{D9FE4D07-C571-4A3B-B3B1-29530F2F83B5}">
          <x14:formula1>
            <xm:f>'Drop Down Lists'!$U$2:$U$7</xm:f>
          </x14:formula1>
          <xm:sqref>D69 D96 D92:D93 D87 D82:D83</xm:sqref>
        </x14:dataValidation>
        <x14:dataValidation type="list" allowBlank="1" showInputMessage="1" showErrorMessage="1" error="Response is limited to 500 characters" xr:uid="{FEC3362D-85B7-4AF0-88EF-9DEDDE496B49}">
          <x14:formula1>
            <xm:f>'Drop Down Lists'!$H$2:$H$20</xm:f>
          </x14:formula1>
          <xm:sqref>D22</xm:sqref>
        </x14:dataValidation>
        <x14:dataValidation type="list" allowBlank="1" showInputMessage="1" showErrorMessage="1" error="Response is limited to 500 characters" xr:uid="{6EA79867-24CE-40FC-8617-94B50AE0D9D5}">
          <x14:formula1>
            <xm:f>'Drop Down Lists'!$I$2:$I$11</xm:f>
          </x14:formula1>
          <xm:sqref>D28</xm:sqref>
        </x14:dataValidation>
        <x14:dataValidation type="list" allowBlank="1" showInputMessage="1" showErrorMessage="1" xr:uid="{B92730DE-A23A-4415-93FD-BBF192549A09}">
          <x14:formula1>
            <xm:f>'Drop Down Lists'!$Q$2:$Q$7</xm:f>
          </x14:formula1>
          <xm:sqref>D10</xm:sqref>
        </x14:dataValidation>
        <x14:dataValidation type="list" allowBlank="1" showInputMessage="1" showErrorMessage="1" error="Response is limited to 500 characters" xr:uid="{F9AB9560-6BC7-401B-B6C1-8DD0B52182E9}">
          <x14:formula1>
            <xm:f>'Drop Down Lists'!$U$2:$U$8</xm:f>
          </x14:formula1>
          <xm:sqref>D68</xm:sqref>
        </x14:dataValidation>
        <x14:dataValidation type="list" allowBlank="1" showInputMessage="1" showErrorMessage="1" xr:uid="{AE3137B3-35A0-47BE-B2D7-53D0DB1C0ACC}">
          <x14:formula1>
            <xm:f>'Drop Down Lists'!$O$2:$O$7</xm:f>
          </x14:formula1>
          <xm:sqref>D94</xm:sqref>
        </x14:dataValidation>
        <x14:dataValidation type="list" allowBlank="1" showInputMessage="1" showErrorMessage="1" xr:uid="{7261327D-AB97-4518-999C-E40F48618219}">
          <x14:formula1>
            <xm:f>'Drop Down Lists'!$E$2:$E$3</xm:f>
          </x14:formula1>
          <xm:sqref>D53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70282-5761-44B8-AB46-13D5A02603C9}">
  <dimension ref="B1:G89"/>
  <sheetViews>
    <sheetView zoomScale="90" zoomScaleNormal="90" workbookViewId="0">
      <pane ySplit="2" topLeftCell="A3" activePane="bottomLeft" state="frozen"/>
      <selection pane="bottomLeft" activeCell="E6" sqref="B6:E6"/>
    </sheetView>
  </sheetViews>
  <sheetFormatPr defaultColWidth="8.7109375" defaultRowHeight="15"/>
  <cols>
    <col min="1" max="1" width="1.7109375" style="20" customWidth="1"/>
    <col min="2" max="2" width="98.85546875" style="19" customWidth="1"/>
    <col min="3" max="3" width="79.42578125" style="19" customWidth="1"/>
    <col min="4" max="4" width="30.28515625" style="21" bestFit="1" customWidth="1"/>
    <col min="5" max="5" width="84.85546875" style="19" customWidth="1"/>
    <col min="6" max="6" width="12.28515625" style="20" customWidth="1"/>
    <col min="7" max="7" width="10.7109375" style="20" bestFit="1" customWidth="1"/>
    <col min="8" max="8" width="8.7109375" style="20"/>
    <col min="9" max="9" width="9.7109375" style="20" customWidth="1"/>
    <col min="10" max="16384" width="8.7109375" style="20"/>
  </cols>
  <sheetData>
    <row r="1" spans="2:7" ht="6" customHeight="1" thickBot="1"/>
    <row r="2" spans="2:7" ht="18.75" customHeight="1">
      <c r="B2" s="110" t="s">
        <v>141</v>
      </c>
      <c r="C2" s="111"/>
      <c r="D2" s="111"/>
      <c r="E2" s="112"/>
      <c r="F2" s="21"/>
      <c r="G2" s="21"/>
    </row>
    <row r="3" spans="2:7">
      <c r="B3" s="22" t="s">
        <v>1</v>
      </c>
      <c r="C3" s="101"/>
      <c r="D3" s="102"/>
      <c r="E3" s="103"/>
      <c r="F3" s="21"/>
      <c r="G3" s="21"/>
    </row>
    <row r="4" spans="2:7">
      <c r="B4" s="23" t="s">
        <v>2</v>
      </c>
      <c r="C4" s="104"/>
      <c r="D4" s="105"/>
      <c r="E4" s="106"/>
      <c r="F4" s="21"/>
      <c r="G4" s="21"/>
    </row>
    <row r="5" spans="2:7">
      <c r="B5" s="23" t="s">
        <v>3</v>
      </c>
      <c r="C5" s="107"/>
      <c r="D5" s="108"/>
      <c r="E5" s="109"/>
      <c r="F5" s="21"/>
      <c r="G5" s="21"/>
    </row>
    <row r="6" spans="2:7" ht="18.75">
      <c r="B6" s="72" t="s">
        <v>4</v>
      </c>
      <c r="C6" s="72" t="s">
        <v>5</v>
      </c>
      <c r="D6" s="72" t="s">
        <v>6</v>
      </c>
      <c r="E6" s="97" t="s">
        <v>7</v>
      </c>
      <c r="F6" s="21"/>
      <c r="G6" s="21"/>
    </row>
    <row r="7" spans="2:7">
      <c r="B7" s="24" t="s">
        <v>8</v>
      </c>
      <c r="C7" s="25"/>
      <c r="D7" s="82"/>
      <c r="E7" s="26"/>
      <c r="F7" s="27"/>
      <c r="G7" s="27"/>
    </row>
    <row r="8" spans="2:7" ht="30">
      <c r="B8" s="28" t="s">
        <v>142</v>
      </c>
      <c r="C8" s="29" t="s">
        <v>143</v>
      </c>
      <c r="D8" s="83"/>
      <c r="E8" s="30"/>
    </row>
    <row r="9" spans="2:7" ht="30">
      <c r="B9" s="28" t="s">
        <v>144</v>
      </c>
      <c r="C9" s="29" t="s">
        <v>145</v>
      </c>
      <c r="D9" s="83"/>
      <c r="E9" s="30"/>
    </row>
    <row r="10" spans="2:7" ht="30">
      <c r="B10" s="28" t="s">
        <v>146</v>
      </c>
      <c r="C10" s="29" t="s">
        <v>147</v>
      </c>
      <c r="D10" s="84"/>
      <c r="E10" s="30"/>
    </row>
    <row r="11" spans="2:7" ht="45">
      <c r="B11" s="31" t="s">
        <v>11</v>
      </c>
      <c r="C11" s="29" t="s">
        <v>148</v>
      </c>
      <c r="D11" s="85"/>
      <c r="E11" s="30"/>
    </row>
    <row r="12" spans="2:7" ht="30">
      <c r="B12" s="31" t="s">
        <v>13</v>
      </c>
      <c r="C12" s="32" t="s">
        <v>14</v>
      </c>
      <c r="D12" s="84"/>
      <c r="E12" s="30"/>
    </row>
    <row r="13" spans="2:7">
      <c r="B13" s="31" t="s">
        <v>15</v>
      </c>
      <c r="C13" s="32"/>
      <c r="D13" s="84"/>
      <c r="E13" s="30"/>
      <c r="F13" s="27"/>
      <c r="G13" s="27"/>
    </row>
    <row r="14" spans="2:7" ht="45">
      <c r="B14" s="28" t="s">
        <v>16</v>
      </c>
      <c r="C14" s="29" t="s">
        <v>17</v>
      </c>
      <c r="D14" s="83"/>
      <c r="E14" s="30"/>
    </row>
    <row r="15" spans="2:7" ht="30">
      <c r="B15" s="28" t="s">
        <v>18</v>
      </c>
      <c r="C15" s="29" t="s">
        <v>149</v>
      </c>
      <c r="D15" s="83"/>
      <c r="E15" s="30"/>
    </row>
    <row r="16" spans="2:7">
      <c r="B16" s="28" t="s">
        <v>150</v>
      </c>
      <c r="C16" s="29"/>
      <c r="D16" s="86"/>
      <c r="E16" s="30"/>
    </row>
    <row r="17" spans="2:7">
      <c r="B17" s="28" t="s">
        <v>21</v>
      </c>
      <c r="C17" s="29"/>
      <c r="D17" s="86"/>
      <c r="E17" s="30"/>
    </row>
    <row r="18" spans="2:7">
      <c r="B18" s="28" t="s">
        <v>22</v>
      </c>
      <c r="C18" s="29"/>
      <c r="D18" s="86"/>
      <c r="E18" s="30"/>
    </row>
    <row r="19" spans="2:7" ht="30">
      <c r="B19" s="28" t="s">
        <v>151</v>
      </c>
      <c r="C19" s="29" t="s">
        <v>24</v>
      </c>
      <c r="D19" s="86"/>
      <c r="E19" s="30"/>
    </row>
    <row r="20" spans="2:7">
      <c r="B20" s="24" t="s">
        <v>25</v>
      </c>
      <c r="C20" s="25"/>
      <c r="D20" s="82"/>
      <c r="E20" s="26"/>
    </row>
    <row r="21" spans="2:7" ht="75">
      <c r="B21" s="28" t="s">
        <v>26</v>
      </c>
      <c r="C21" s="29" t="s">
        <v>27</v>
      </c>
      <c r="D21" s="83"/>
      <c r="E21" s="30"/>
    </row>
    <row r="22" spans="2:7">
      <c r="B22" s="28" t="s">
        <v>28</v>
      </c>
      <c r="C22" s="29"/>
      <c r="D22" s="86"/>
      <c r="E22" s="30"/>
    </row>
    <row r="23" spans="2:7">
      <c r="B23" s="31" t="s">
        <v>31</v>
      </c>
      <c r="C23" s="32" t="s">
        <v>152</v>
      </c>
      <c r="D23" s="83"/>
      <c r="E23" s="30"/>
    </row>
    <row r="24" spans="2:7">
      <c r="B24" s="31" t="s">
        <v>42</v>
      </c>
      <c r="C24" s="32" t="s">
        <v>152</v>
      </c>
      <c r="D24" s="83"/>
      <c r="E24" s="30"/>
      <c r="G24" s="33"/>
    </row>
    <row r="25" spans="2:7">
      <c r="B25" s="31" t="s">
        <v>47</v>
      </c>
      <c r="C25" s="32" t="s">
        <v>152</v>
      </c>
      <c r="D25" s="83"/>
      <c r="E25" s="30"/>
      <c r="G25" s="33"/>
    </row>
    <row r="26" spans="2:7" ht="30">
      <c r="B26" s="31" t="s">
        <v>153</v>
      </c>
      <c r="C26" s="32" t="s">
        <v>154</v>
      </c>
      <c r="D26" s="83"/>
      <c r="E26" s="30"/>
      <c r="G26" s="33"/>
    </row>
    <row r="27" spans="2:7" ht="45">
      <c r="B27" s="31" t="s">
        <v>155</v>
      </c>
      <c r="C27" s="32" t="s">
        <v>154</v>
      </c>
      <c r="D27" s="83"/>
      <c r="E27" s="30"/>
      <c r="G27" s="33"/>
    </row>
    <row r="28" spans="2:7" ht="75">
      <c r="B28" s="31" t="s">
        <v>156</v>
      </c>
      <c r="C28" s="32" t="s">
        <v>154</v>
      </c>
      <c r="D28" s="83"/>
      <c r="E28" s="30"/>
      <c r="G28" s="33"/>
    </row>
    <row r="29" spans="2:7" ht="15" customHeight="1">
      <c r="B29" s="24" t="s">
        <v>52</v>
      </c>
      <c r="C29" s="25"/>
      <c r="D29" s="82"/>
      <c r="E29" s="26"/>
    </row>
    <row r="30" spans="2:7">
      <c r="B30" s="31" t="s">
        <v>53</v>
      </c>
      <c r="C30" s="32" t="s">
        <v>54</v>
      </c>
      <c r="D30" s="83"/>
      <c r="E30" s="30"/>
    </row>
    <row r="31" spans="2:7" ht="30">
      <c r="B31" s="31" t="s">
        <v>55</v>
      </c>
      <c r="C31" s="32" t="s">
        <v>56</v>
      </c>
      <c r="D31" s="83"/>
      <c r="E31" s="30"/>
    </row>
    <row r="32" spans="2:7">
      <c r="B32" s="31" t="s">
        <v>57</v>
      </c>
      <c r="C32" s="32" t="s">
        <v>54</v>
      </c>
      <c r="D32" s="83"/>
      <c r="E32" s="30"/>
    </row>
    <row r="33" spans="2:5" ht="30">
      <c r="B33" s="31" t="s">
        <v>58</v>
      </c>
      <c r="C33" s="32" t="s">
        <v>59</v>
      </c>
      <c r="D33" s="83"/>
      <c r="E33" s="30"/>
    </row>
    <row r="34" spans="2:5">
      <c r="B34" s="31" t="s">
        <v>60</v>
      </c>
      <c r="C34" s="32" t="s">
        <v>54</v>
      </c>
      <c r="D34" s="83"/>
      <c r="E34" s="30"/>
    </row>
    <row r="35" spans="2:5" ht="30">
      <c r="B35" s="31" t="s">
        <v>61</v>
      </c>
      <c r="C35" s="32" t="s">
        <v>62</v>
      </c>
      <c r="D35" s="83"/>
      <c r="E35" s="30"/>
    </row>
    <row r="36" spans="2:5">
      <c r="B36" s="31" t="s">
        <v>63</v>
      </c>
      <c r="C36" s="32" t="s">
        <v>54</v>
      </c>
      <c r="D36" s="83"/>
      <c r="E36" s="30"/>
    </row>
    <row r="37" spans="2:5" ht="30">
      <c r="B37" s="31" t="s">
        <v>64</v>
      </c>
      <c r="C37" s="32" t="s">
        <v>65</v>
      </c>
      <c r="D37" s="83"/>
      <c r="E37" s="30"/>
    </row>
    <row r="38" spans="2:5">
      <c r="B38" s="31" t="s">
        <v>66</v>
      </c>
      <c r="C38" s="32" t="s">
        <v>54</v>
      </c>
      <c r="D38" s="83"/>
      <c r="E38" s="30"/>
    </row>
    <row r="39" spans="2:5" ht="30">
      <c r="B39" s="31" t="s">
        <v>67</v>
      </c>
      <c r="C39" s="32" t="s">
        <v>68</v>
      </c>
      <c r="D39" s="83"/>
      <c r="E39" s="30"/>
    </row>
    <row r="40" spans="2:5">
      <c r="B40" s="31" t="s">
        <v>69</v>
      </c>
      <c r="C40" s="18" t="s">
        <v>70</v>
      </c>
      <c r="D40" s="83"/>
      <c r="E40" s="30"/>
    </row>
    <row r="41" spans="2:5">
      <c r="B41" s="24" t="s">
        <v>71</v>
      </c>
      <c r="C41" s="25"/>
      <c r="D41" s="82"/>
      <c r="E41" s="26"/>
    </row>
    <row r="42" spans="2:5">
      <c r="B42" s="31" t="s">
        <v>72</v>
      </c>
      <c r="C42" s="69"/>
      <c r="D42" s="85"/>
      <c r="E42" s="30"/>
    </row>
    <row r="43" spans="2:5" ht="30">
      <c r="B43" s="31" t="s">
        <v>73</v>
      </c>
      <c r="C43" s="69"/>
      <c r="D43" s="85"/>
      <c r="E43" s="30"/>
    </row>
    <row r="44" spans="2:5">
      <c r="B44" s="31" t="s">
        <v>157</v>
      </c>
      <c r="C44" s="69"/>
      <c r="D44" s="85"/>
      <c r="E44" s="30"/>
    </row>
    <row r="45" spans="2:5" ht="30">
      <c r="B45" s="31" t="s">
        <v>158</v>
      </c>
      <c r="C45" s="69"/>
      <c r="D45" s="85"/>
      <c r="E45" s="30"/>
    </row>
    <row r="46" spans="2:5">
      <c r="B46" s="24" t="s">
        <v>74</v>
      </c>
      <c r="C46" s="25"/>
      <c r="D46" s="82"/>
      <c r="E46" s="26"/>
    </row>
    <row r="47" spans="2:5">
      <c r="B47" s="36" t="s">
        <v>75</v>
      </c>
      <c r="C47" s="37"/>
      <c r="D47" s="83"/>
      <c r="E47" s="38"/>
    </row>
    <row r="48" spans="2:5" ht="30">
      <c r="B48" s="36" t="s">
        <v>76</v>
      </c>
      <c r="C48" s="37"/>
      <c r="D48" s="83"/>
      <c r="E48" s="38"/>
    </row>
    <row r="49" spans="2:5">
      <c r="B49" s="36" t="s">
        <v>77</v>
      </c>
      <c r="C49" s="37"/>
      <c r="D49" s="83"/>
      <c r="E49" s="38"/>
    </row>
    <row r="50" spans="2:5">
      <c r="B50" s="39" t="s">
        <v>78</v>
      </c>
      <c r="C50" s="40"/>
      <c r="D50" s="83"/>
      <c r="E50" s="38"/>
    </row>
    <row r="51" spans="2:5" s="44" customFormat="1" ht="30">
      <c r="B51" s="41" t="s">
        <v>79</v>
      </c>
      <c r="C51" s="42"/>
      <c r="D51" s="83"/>
      <c r="E51" s="43"/>
    </row>
    <row r="52" spans="2:5" s="44" customFormat="1" ht="31.5" customHeight="1">
      <c r="B52" s="45" t="s">
        <v>159</v>
      </c>
      <c r="C52" s="46" t="s">
        <v>81</v>
      </c>
      <c r="D52" s="83"/>
      <c r="E52" s="38"/>
    </row>
    <row r="53" spans="2:5" s="44" customFormat="1" ht="30">
      <c r="B53" s="45" t="s">
        <v>82</v>
      </c>
      <c r="C53" s="46" t="s">
        <v>83</v>
      </c>
      <c r="D53" s="83"/>
      <c r="E53" s="38"/>
    </row>
    <row r="54" spans="2:5">
      <c r="B54" s="24" t="s">
        <v>84</v>
      </c>
      <c r="C54" s="25"/>
      <c r="D54" s="82"/>
      <c r="E54" s="26"/>
    </row>
    <row r="55" spans="2:5" s="44" customFormat="1" ht="30">
      <c r="B55" s="41" t="s">
        <v>160</v>
      </c>
      <c r="C55" s="42"/>
      <c r="D55" s="83"/>
      <c r="E55" s="43"/>
    </row>
    <row r="56" spans="2:5" s="44" customFormat="1">
      <c r="B56" s="45" t="s">
        <v>161</v>
      </c>
      <c r="C56" s="46"/>
      <c r="D56" s="83"/>
      <c r="E56" s="43"/>
    </row>
    <row r="57" spans="2:5" ht="60">
      <c r="B57" s="41" t="s">
        <v>91</v>
      </c>
      <c r="C57" s="42" t="s">
        <v>92</v>
      </c>
      <c r="D57" s="83"/>
      <c r="E57" s="30"/>
    </row>
    <row r="58" spans="2:5" ht="33.75" customHeight="1">
      <c r="B58" s="41" t="s">
        <v>162</v>
      </c>
      <c r="C58" s="42"/>
      <c r="D58" s="91"/>
      <c r="E58" s="30"/>
    </row>
    <row r="59" spans="2:5" ht="75">
      <c r="B59" s="31" t="s">
        <v>163</v>
      </c>
      <c r="C59" s="32" t="s">
        <v>164</v>
      </c>
      <c r="D59" s="83"/>
      <c r="E59" s="47"/>
    </row>
    <row r="60" spans="2:5" s="44" customFormat="1" ht="30">
      <c r="B60" s="48" t="s">
        <v>165</v>
      </c>
      <c r="C60" s="49" t="s">
        <v>166</v>
      </c>
      <c r="D60" s="83"/>
      <c r="E60" s="50"/>
    </row>
    <row r="61" spans="2:5" ht="60">
      <c r="B61" s="51" t="s">
        <v>167</v>
      </c>
      <c r="C61" s="52" t="s">
        <v>168</v>
      </c>
      <c r="D61" s="83"/>
      <c r="E61" s="47"/>
    </row>
    <row r="62" spans="2:5" ht="45">
      <c r="B62" s="51" t="s">
        <v>169</v>
      </c>
      <c r="C62" s="52" t="s">
        <v>170</v>
      </c>
      <c r="D62" s="83"/>
      <c r="E62" s="47"/>
    </row>
    <row r="63" spans="2:5" s="44" customFormat="1">
      <c r="B63" s="53" t="s">
        <v>171</v>
      </c>
      <c r="C63" s="54" t="s">
        <v>172</v>
      </c>
      <c r="D63" s="83"/>
      <c r="E63" s="50"/>
    </row>
    <row r="64" spans="2:5">
      <c r="B64" s="24" t="s">
        <v>102</v>
      </c>
      <c r="C64" s="25"/>
      <c r="D64" s="82"/>
      <c r="E64" s="26"/>
    </row>
    <row r="65" spans="2:5" s="57" customFormat="1" ht="45">
      <c r="B65" s="55" t="s">
        <v>103</v>
      </c>
      <c r="C65" s="46" t="s">
        <v>104</v>
      </c>
      <c r="D65" s="83"/>
      <c r="E65" s="38"/>
    </row>
    <row r="66" spans="2:5" s="57" customFormat="1">
      <c r="B66" s="55" t="s">
        <v>105</v>
      </c>
      <c r="C66" s="56"/>
      <c r="D66" s="83"/>
      <c r="E66" s="38"/>
    </row>
    <row r="67" spans="2:5" s="57" customFormat="1" ht="30">
      <c r="B67" s="55" t="s">
        <v>173</v>
      </c>
      <c r="C67" s="46" t="s">
        <v>107</v>
      </c>
      <c r="D67" s="83"/>
      <c r="E67" s="38"/>
    </row>
    <row r="68" spans="2:5" s="44" customFormat="1" ht="35.25" customHeight="1">
      <c r="B68" s="55" t="s">
        <v>108</v>
      </c>
      <c r="C68" s="56"/>
      <c r="D68" s="83"/>
      <c r="E68" s="38"/>
    </row>
    <row r="69" spans="2:5" s="44" customFormat="1" ht="45">
      <c r="B69" s="55" t="s">
        <v>109</v>
      </c>
      <c r="C69" s="56" t="s">
        <v>110</v>
      </c>
      <c r="D69" s="92"/>
      <c r="E69" s="38"/>
    </row>
    <row r="70" spans="2:5" s="44" customFormat="1" ht="30">
      <c r="B70" s="45" t="s">
        <v>174</v>
      </c>
      <c r="C70" s="46"/>
      <c r="D70" s="83"/>
      <c r="E70" s="38"/>
    </row>
    <row r="71" spans="2:5" ht="30">
      <c r="B71" s="28" t="s">
        <v>112</v>
      </c>
      <c r="C71" s="29" t="s">
        <v>113</v>
      </c>
      <c r="D71" s="83"/>
      <c r="E71" s="38"/>
    </row>
    <row r="72" spans="2:5">
      <c r="B72" s="45" t="s">
        <v>175</v>
      </c>
      <c r="C72" s="46"/>
      <c r="D72" s="86"/>
      <c r="E72" s="38"/>
    </row>
    <row r="73" spans="2:5">
      <c r="B73" s="24" t="s">
        <v>115</v>
      </c>
      <c r="C73" s="25"/>
      <c r="D73" s="82"/>
      <c r="E73" s="26"/>
    </row>
    <row r="74" spans="2:5">
      <c r="B74" s="31" t="s">
        <v>116</v>
      </c>
      <c r="C74" s="37"/>
      <c r="D74" s="83"/>
      <c r="E74" s="38"/>
    </row>
    <row r="75" spans="2:5">
      <c r="B75" s="31" t="s">
        <v>117</v>
      </c>
      <c r="C75" s="37"/>
      <c r="D75" s="83"/>
      <c r="E75" s="38"/>
    </row>
    <row r="76" spans="2:5" s="44" customFormat="1" ht="30">
      <c r="B76" s="45" t="s">
        <v>176</v>
      </c>
      <c r="C76" s="46"/>
      <c r="D76" s="83"/>
      <c r="E76" s="38"/>
    </row>
    <row r="77" spans="2:5" s="44" customFormat="1">
      <c r="B77" s="45" t="s">
        <v>177</v>
      </c>
      <c r="C77" s="46"/>
      <c r="D77" s="83"/>
      <c r="E77" s="38"/>
    </row>
    <row r="78" spans="2:5" s="44" customFormat="1" ht="45">
      <c r="B78" s="45" t="s">
        <v>121</v>
      </c>
      <c r="C78" s="46" t="s">
        <v>122</v>
      </c>
      <c r="D78" s="83"/>
      <c r="E78" s="38"/>
    </row>
    <row r="79" spans="2:5" s="44" customFormat="1" ht="45">
      <c r="B79" s="55" t="s">
        <v>178</v>
      </c>
      <c r="C79" s="56" t="s">
        <v>124</v>
      </c>
      <c r="D79" s="83"/>
      <c r="E79" s="38"/>
    </row>
    <row r="80" spans="2:5" s="44" customFormat="1" ht="45">
      <c r="B80" s="55" t="s">
        <v>179</v>
      </c>
      <c r="C80" s="56" t="s">
        <v>126</v>
      </c>
      <c r="D80" s="83"/>
      <c r="E80" s="38"/>
    </row>
    <row r="81" spans="2:5" s="44" customFormat="1" ht="45">
      <c r="B81" s="45" t="s">
        <v>127</v>
      </c>
      <c r="C81" s="46" t="s">
        <v>180</v>
      </c>
      <c r="D81" s="83"/>
      <c r="E81" s="38"/>
    </row>
    <row r="82" spans="2:5" s="44" customFormat="1">
      <c r="B82" s="58" t="s">
        <v>181</v>
      </c>
      <c r="C82" s="59"/>
      <c r="D82" s="82"/>
      <c r="E82" s="26"/>
    </row>
    <row r="83" spans="2:5" s="44" customFormat="1" ht="30">
      <c r="B83" s="60" t="s">
        <v>130</v>
      </c>
      <c r="C83" s="61" t="s">
        <v>131</v>
      </c>
      <c r="D83" s="83"/>
      <c r="E83" s="43"/>
    </row>
    <row r="84" spans="2:5" s="44" customFormat="1">
      <c r="B84" s="41" t="s">
        <v>132</v>
      </c>
      <c r="C84" s="42"/>
      <c r="D84" s="88"/>
      <c r="E84" s="43"/>
    </row>
    <row r="85" spans="2:5" s="44" customFormat="1">
      <c r="B85" s="41" t="s">
        <v>133</v>
      </c>
      <c r="C85" s="42"/>
      <c r="D85" s="88"/>
      <c r="E85" s="43"/>
    </row>
    <row r="86" spans="2:5" s="44" customFormat="1" ht="30">
      <c r="B86" s="41" t="s">
        <v>134</v>
      </c>
      <c r="C86" s="42" t="s">
        <v>135</v>
      </c>
      <c r="D86" s="83"/>
      <c r="E86" s="38"/>
    </row>
    <row r="87" spans="2:5" s="44" customFormat="1">
      <c r="B87" s="45" t="s">
        <v>136</v>
      </c>
      <c r="C87" s="46" t="s">
        <v>137</v>
      </c>
      <c r="D87" s="83"/>
      <c r="E87" s="38"/>
    </row>
    <row r="88" spans="2:5" s="44" customFormat="1">
      <c r="B88" s="41" t="s">
        <v>138</v>
      </c>
      <c r="C88" s="32" t="s">
        <v>152</v>
      </c>
      <c r="D88" s="93"/>
      <c r="E88" s="38"/>
    </row>
    <row r="89" spans="2:5" s="44" customFormat="1" ht="30">
      <c r="B89" s="41" t="s">
        <v>182</v>
      </c>
      <c r="C89" s="32" t="s">
        <v>154</v>
      </c>
      <c r="D89" s="83"/>
      <c r="E89" s="38"/>
    </row>
  </sheetData>
  <mergeCells count="4">
    <mergeCell ref="B2:E2"/>
    <mergeCell ref="C3:E3"/>
    <mergeCell ref="C4:E4"/>
    <mergeCell ref="C5:E5"/>
  </mergeCells>
  <dataValidations count="5">
    <dataValidation type="whole" allowBlank="1" showInputMessage="1" showErrorMessage="1" sqref="D14:D15 D84:D85" xr:uid="{7970DE4F-D703-4EDB-8C73-CCE34B5A03F6}">
      <formula1>0</formula1>
      <formula2>500</formula2>
    </dataValidation>
    <dataValidation type="textLength" allowBlank="1" showInputMessage="1" showErrorMessage="1" error="Comments are limited to 500 characters" sqref="D58 E13:E89 E6:E11" xr:uid="{CA3B66EC-4BB7-4577-BCE0-542915E145D1}">
      <formula1>0</formula1>
      <formula2>500</formula2>
    </dataValidation>
    <dataValidation allowBlank="1" showInputMessage="1" showErrorMessage="1" error="Response is limited to 500 characters" sqref="D13:D14 D10:D11" xr:uid="{032ED4C0-E826-4384-A735-9FB418A1A6D5}"/>
    <dataValidation type="textLength" allowBlank="1" showInputMessage="1" showErrorMessage="1" error="Response is limited to 500 characters" sqref="D16:D19 D40" xr:uid="{F0E5E444-7DB9-4C8A-8382-C760F1E8579D}">
      <formula1>0</formula1>
      <formula2>500</formula2>
    </dataValidation>
    <dataValidation type="list" allowBlank="1" showInputMessage="1" showErrorMessage="1" sqref="D52:D53 D55 D57 D86:D87 D60 D26:D28 D81 D76:D77 D89" xr:uid="{A3E66A4A-98F8-41E7-BF63-B6D89F0E05F7}">
      <formula1>"Confirmed, Not confirmed"</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1">
        <x14:dataValidation type="list" allowBlank="1" showInputMessage="1" showErrorMessage="1" xr:uid="{2ACD84FE-80A5-4331-9110-4D96A23A7750}">
          <x14:formula1>
            <xm:f>'Drop Down Lists'!$A$2:$A$3</xm:f>
          </x14:formula1>
          <xm:sqref>D14 D30:D39 D79:D80 D9</xm:sqref>
        </x14:dataValidation>
        <x14:dataValidation type="list" allowBlank="1" showInputMessage="1" showErrorMessage="1" error="Response is limited to 500 characters" xr:uid="{14C6D7CD-9FD0-4711-8A25-6801F38610A4}">
          <x14:formula1>
            <xm:f>'Drop Down Lists'!$A$2:$A$4</xm:f>
          </x14:formula1>
          <xm:sqref>D30:D40 D47:D49 D51 D79:D80 D9</xm:sqref>
        </x14:dataValidation>
        <x14:dataValidation type="list" allowBlank="1" showInputMessage="1" showErrorMessage="1" error="Response is limited to 500 characters" xr:uid="{167A9ADC-6E90-44C8-9AFC-87E68326A079}">
          <x14:formula1>
            <xm:f>'Drop Down Lists'!$A$2:$A$3</xm:f>
          </x14:formula1>
          <xm:sqref>D56 D14 D59 D61:D63 D65:D68 D70:D71 D74:D75 D78 D83</xm:sqref>
        </x14:dataValidation>
        <x14:dataValidation type="list" allowBlank="1" showInputMessage="1" showErrorMessage="1" error="Response is limited to 500 characters" xr:uid="{3FAA73F5-6AB9-443E-A167-03AB2ACB1F9D}">
          <x14:formula1>
            <xm:f>'Drop Down Lists'!$J$2:$J$15</xm:f>
          </x14:formula1>
          <xm:sqref>D25</xm:sqref>
        </x14:dataValidation>
        <x14:dataValidation type="list" allowBlank="1" showInputMessage="1" showErrorMessage="1" xr:uid="{FEF3BF4B-88A5-4A29-9E1A-BB43AF6DE562}">
          <x14:formula1>
            <xm:f>'Drop Down Lists'!$D$2:$D$12</xm:f>
          </x14:formula1>
          <xm:sqref>D8</xm:sqref>
        </x14:dataValidation>
        <x14:dataValidation type="list" allowBlank="1" showInputMessage="1" showErrorMessage="1" xr:uid="{0D40DF8F-D6A5-4D88-9B9A-DF22241117BF}">
          <x14:formula1>
            <xm:f>'Drop Down Lists'!$E$2:$E$3</xm:f>
          </x14:formula1>
          <xm:sqref>D50</xm:sqref>
        </x14:dataValidation>
        <x14:dataValidation type="list" allowBlank="1" showInputMessage="1" showErrorMessage="1" xr:uid="{FCB54AE1-DEF2-4C3B-BDD6-C3006596D569}">
          <x14:formula1>
            <xm:f>'Drop Down Lists'!$A$2:$A$4</xm:f>
          </x14:formula1>
          <xm:sqref>D21 D65:D68 D56 D78 D47:D49 D51 D70:D71 D74:D75 D61:D63 D40 D83 D59</xm:sqref>
        </x14:dataValidation>
        <x14:dataValidation type="list" allowBlank="1" showInputMessage="1" showErrorMessage="1" error="Response is limited to 500 characters" xr:uid="{85DE65B8-0A8B-4582-96F1-819F54D47FC3}">
          <x14:formula1>
            <xm:f>'Drop Down Lists'!$H$2:$H$20</xm:f>
          </x14:formula1>
          <xm:sqref>D23</xm:sqref>
        </x14:dataValidation>
        <x14:dataValidation type="list" allowBlank="1" showInputMessage="1" showErrorMessage="1" error="Response is limited to 500 characters" xr:uid="{BA8D99D7-ED93-4C01-8095-63D5FBBF226F}">
          <x14:formula1>
            <xm:f>'Drop Down Lists'!$I$2:$I$11</xm:f>
          </x14:formula1>
          <xm:sqref>D24</xm:sqref>
        </x14:dataValidation>
        <x14:dataValidation type="list" allowBlank="1" showInputMessage="1" showErrorMessage="1" xr:uid="{B03A534F-6B7D-4FAF-9F98-F486DA89E4F9}">
          <x14:formula1>
            <xm:f>'Drop Down Lists'!$Q$2:$Q$7</xm:f>
          </x14:formula1>
          <xm:sqref>D12</xm:sqref>
        </x14:dataValidation>
        <x14:dataValidation type="list" allowBlank="1" showInputMessage="1" showErrorMessage="1" xr:uid="{BC694996-E844-446C-8334-B54F90581829}">
          <x14:formula1>
            <xm:f>'Drop Down Lists'!$O$2:$O$7</xm:f>
          </x14:formula1>
          <xm:sqref>D88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7F2E9-E04C-4A0D-AE53-A7048F4AD0B5}">
  <dimension ref="B1:G96"/>
  <sheetViews>
    <sheetView zoomScale="90" zoomScaleNormal="90" workbookViewId="0">
      <selection activeCell="E6" sqref="B6:E6"/>
    </sheetView>
  </sheetViews>
  <sheetFormatPr defaultColWidth="8.7109375" defaultRowHeight="15"/>
  <cols>
    <col min="1" max="1" width="1.7109375" style="44" customWidth="1"/>
    <col min="2" max="2" width="98.85546875" style="70" customWidth="1"/>
    <col min="3" max="3" width="79.42578125" style="70" customWidth="1"/>
    <col min="4" max="4" width="30.28515625" style="71" bestFit="1" customWidth="1"/>
    <col min="5" max="5" width="84.85546875" style="70" customWidth="1"/>
    <col min="6" max="6" width="12.28515625" style="44" customWidth="1"/>
    <col min="7" max="7" width="10.7109375" style="44" bestFit="1" customWidth="1"/>
    <col min="8" max="8" width="8.7109375" style="44"/>
    <col min="9" max="9" width="9.7109375" style="44" customWidth="1"/>
    <col min="10" max="16384" width="8.7109375" style="44"/>
  </cols>
  <sheetData>
    <row r="1" spans="2:7" ht="6" customHeight="1" thickBot="1"/>
    <row r="2" spans="2:7" ht="18.75" customHeight="1">
      <c r="B2" s="113" t="s">
        <v>183</v>
      </c>
      <c r="C2" s="114"/>
      <c r="D2" s="114"/>
      <c r="E2" s="115"/>
      <c r="F2" s="71"/>
      <c r="G2" s="71"/>
    </row>
    <row r="3" spans="2:7">
      <c r="B3" s="73" t="s">
        <v>1</v>
      </c>
      <c r="C3" s="116"/>
      <c r="D3" s="117"/>
      <c r="E3" s="118"/>
      <c r="F3" s="71"/>
      <c r="G3" s="71"/>
    </row>
    <row r="4" spans="2:7">
      <c r="B4" s="74" t="s">
        <v>2</v>
      </c>
      <c r="C4" s="119"/>
      <c r="D4" s="120"/>
      <c r="E4" s="121"/>
      <c r="F4" s="71"/>
      <c r="G4" s="71"/>
    </row>
    <row r="5" spans="2:7">
      <c r="B5" s="74" t="s">
        <v>3</v>
      </c>
      <c r="C5" s="122"/>
      <c r="D5" s="123"/>
      <c r="E5" s="124"/>
      <c r="F5" s="71"/>
      <c r="G5" s="71"/>
    </row>
    <row r="6" spans="2:7" ht="18.75">
      <c r="B6" s="72" t="s">
        <v>4</v>
      </c>
      <c r="C6" s="72" t="s">
        <v>5</v>
      </c>
      <c r="D6" s="72" t="s">
        <v>6</v>
      </c>
      <c r="E6" s="81" t="s">
        <v>7</v>
      </c>
      <c r="F6" s="71"/>
      <c r="G6" s="71"/>
    </row>
    <row r="7" spans="2:7">
      <c r="B7" s="58" t="s">
        <v>8</v>
      </c>
      <c r="C7" s="59"/>
      <c r="D7" s="82"/>
      <c r="E7" s="26"/>
      <c r="F7" s="75"/>
      <c r="G7" s="75"/>
    </row>
    <row r="8" spans="2:7" ht="30">
      <c r="B8" s="60" t="s">
        <v>184</v>
      </c>
      <c r="C8" s="61" t="s">
        <v>143</v>
      </c>
      <c r="D8" s="83"/>
      <c r="E8" s="43"/>
    </row>
    <row r="9" spans="2:7" ht="30">
      <c r="B9" s="55" t="s">
        <v>144</v>
      </c>
      <c r="C9" s="61" t="s">
        <v>145</v>
      </c>
      <c r="D9" s="83"/>
      <c r="E9" s="43"/>
    </row>
    <row r="10" spans="2:7" ht="30">
      <c r="B10" s="60" t="s">
        <v>185</v>
      </c>
      <c r="C10" s="61" t="s">
        <v>147</v>
      </c>
      <c r="D10" s="84"/>
      <c r="E10" s="43"/>
    </row>
    <row r="11" spans="2:7" ht="45">
      <c r="B11" s="55" t="s">
        <v>11</v>
      </c>
      <c r="C11" s="61" t="s">
        <v>148</v>
      </c>
      <c r="D11" s="85"/>
      <c r="E11" s="43"/>
    </row>
    <row r="12" spans="2:7" ht="30">
      <c r="B12" s="55" t="s">
        <v>13</v>
      </c>
      <c r="C12" s="46" t="s">
        <v>186</v>
      </c>
      <c r="D12" s="84"/>
      <c r="E12" s="43"/>
    </row>
    <row r="13" spans="2:7" ht="30">
      <c r="B13" s="55" t="s">
        <v>187</v>
      </c>
      <c r="C13" s="46" t="s">
        <v>186</v>
      </c>
      <c r="D13" s="84"/>
      <c r="E13" s="43"/>
    </row>
    <row r="14" spans="2:7">
      <c r="B14" s="55" t="s">
        <v>188</v>
      </c>
      <c r="C14" s="56"/>
      <c r="D14" s="86"/>
      <c r="E14" s="43"/>
    </row>
    <row r="15" spans="2:7" ht="45">
      <c r="B15" s="60" t="s">
        <v>189</v>
      </c>
      <c r="C15" s="61" t="s">
        <v>17</v>
      </c>
      <c r="D15" s="83"/>
      <c r="E15" s="43"/>
    </row>
    <row r="16" spans="2:7" ht="30">
      <c r="B16" s="60" t="s">
        <v>18</v>
      </c>
      <c r="C16" s="61" t="s">
        <v>149</v>
      </c>
      <c r="D16" s="83"/>
      <c r="E16" s="43"/>
    </row>
    <row r="17" spans="2:7" ht="45">
      <c r="B17" s="60" t="s">
        <v>190</v>
      </c>
      <c r="C17" s="46" t="s">
        <v>191</v>
      </c>
      <c r="D17" s="83"/>
      <c r="E17" s="43"/>
    </row>
    <row r="18" spans="2:7">
      <c r="B18" s="60" t="s">
        <v>192</v>
      </c>
      <c r="C18" s="61"/>
      <c r="D18" s="83"/>
      <c r="E18" s="43"/>
    </row>
    <row r="19" spans="2:7">
      <c r="B19" s="60" t="s">
        <v>21</v>
      </c>
      <c r="C19" s="61"/>
      <c r="D19" s="86"/>
      <c r="E19" s="43"/>
    </row>
    <row r="20" spans="2:7">
      <c r="B20" s="60" t="s">
        <v>22</v>
      </c>
      <c r="C20" s="61"/>
      <c r="D20" s="86"/>
      <c r="E20" s="43"/>
    </row>
    <row r="21" spans="2:7">
      <c r="B21" s="58" t="s">
        <v>25</v>
      </c>
      <c r="C21" s="59"/>
      <c r="D21" s="87"/>
      <c r="E21" s="26"/>
    </row>
    <row r="22" spans="2:7" ht="75">
      <c r="B22" s="60" t="s">
        <v>26</v>
      </c>
      <c r="C22" s="61" t="s">
        <v>27</v>
      </c>
      <c r="D22" s="83"/>
      <c r="E22" s="43"/>
    </row>
    <row r="23" spans="2:7">
      <c r="B23" s="60" t="s">
        <v>28</v>
      </c>
      <c r="C23" s="61"/>
      <c r="D23" s="86"/>
      <c r="E23" s="43"/>
    </row>
    <row r="24" spans="2:7">
      <c r="B24" s="60" t="s">
        <v>193</v>
      </c>
      <c r="C24" s="61" t="s">
        <v>194</v>
      </c>
      <c r="D24" s="88"/>
      <c r="E24" s="43"/>
    </row>
    <row r="25" spans="2:7">
      <c r="B25" s="60" t="s">
        <v>195</v>
      </c>
      <c r="C25" s="61" t="s">
        <v>194</v>
      </c>
      <c r="D25" s="88"/>
      <c r="E25" s="43"/>
    </row>
    <row r="26" spans="2:7">
      <c r="B26" s="55" t="s">
        <v>196</v>
      </c>
      <c r="C26" s="61" t="s">
        <v>194</v>
      </c>
      <c r="D26" s="88"/>
      <c r="E26" s="43"/>
      <c r="G26" s="76"/>
    </row>
    <row r="27" spans="2:7">
      <c r="B27" s="55" t="s">
        <v>197</v>
      </c>
      <c r="C27" s="56"/>
      <c r="D27" s="89"/>
      <c r="E27" s="43"/>
      <c r="G27" s="76"/>
    </row>
    <row r="28" spans="2:7">
      <c r="B28" s="55" t="s">
        <v>198</v>
      </c>
      <c r="C28" s="56"/>
      <c r="D28" s="90"/>
      <c r="E28" s="43"/>
      <c r="G28" s="76"/>
    </row>
    <row r="29" spans="2:7" ht="15" customHeight="1">
      <c r="B29" s="55" t="s">
        <v>199</v>
      </c>
      <c r="C29" s="61" t="s">
        <v>194</v>
      </c>
      <c r="D29" s="88"/>
      <c r="E29" s="43"/>
    </row>
    <row r="30" spans="2:7" ht="75">
      <c r="B30" s="55" t="s">
        <v>156</v>
      </c>
      <c r="C30" s="56" t="s">
        <v>200</v>
      </c>
      <c r="D30" s="83"/>
      <c r="E30" s="43"/>
    </row>
    <row r="31" spans="2:7" ht="15" customHeight="1">
      <c r="B31" s="58" t="s">
        <v>52</v>
      </c>
      <c r="C31" s="59"/>
      <c r="D31" s="82"/>
      <c r="E31" s="26"/>
    </row>
    <row r="32" spans="2:7">
      <c r="B32" s="55" t="s">
        <v>53</v>
      </c>
      <c r="C32" s="61" t="s">
        <v>54</v>
      </c>
      <c r="D32" s="83"/>
      <c r="E32" s="43"/>
    </row>
    <row r="33" spans="2:5" ht="30">
      <c r="B33" s="55" t="s">
        <v>55</v>
      </c>
      <c r="C33" s="61" t="s">
        <v>56</v>
      </c>
      <c r="D33" s="83"/>
      <c r="E33" s="43"/>
    </row>
    <row r="34" spans="2:5">
      <c r="B34" s="55" t="s">
        <v>57</v>
      </c>
      <c r="C34" s="61" t="s">
        <v>54</v>
      </c>
      <c r="D34" s="83"/>
      <c r="E34" s="43"/>
    </row>
    <row r="35" spans="2:5" ht="30">
      <c r="B35" s="55" t="s">
        <v>58</v>
      </c>
      <c r="C35" s="61" t="s">
        <v>59</v>
      </c>
      <c r="D35" s="83"/>
      <c r="E35" s="43"/>
    </row>
    <row r="36" spans="2:5">
      <c r="B36" s="55" t="s">
        <v>60</v>
      </c>
      <c r="C36" s="61" t="s">
        <v>54</v>
      </c>
      <c r="D36" s="83"/>
      <c r="E36" s="43"/>
    </row>
    <row r="37" spans="2:5" ht="30">
      <c r="B37" s="55" t="s">
        <v>61</v>
      </c>
      <c r="C37" s="61" t="s">
        <v>62</v>
      </c>
      <c r="D37" s="83"/>
      <c r="E37" s="43"/>
    </row>
    <row r="38" spans="2:5">
      <c r="B38" s="55" t="s">
        <v>63</v>
      </c>
      <c r="C38" s="61" t="s">
        <v>54</v>
      </c>
      <c r="D38" s="83"/>
      <c r="E38" s="43"/>
    </row>
    <row r="39" spans="2:5" ht="30">
      <c r="B39" s="55" t="s">
        <v>64</v>
      </c>
      <c r="C39" s="61" t="s">
        <v>65</v>
      </c>
      <c r="D39" s="83"/>
      <c r="E39" s="43"/>
    </row>
    <row r="40" spans="2:5">
      <c r="B40" s="55" t="s">
        <v>66</v>
      </c>
      <c r="C40" s="61" t="s">
        <v>54</v>
      </c>
      <c r="D40" s="83"/>
      <c r="E40" s="43"/>
    </row>
    <row r="41" spans="2:5" ht="30">
      <c r="B41" s="55" t="s">
        <v>67</v>
      </c>
      <c r="C41" s="61" t="s">
        <v>68</v>
      </c>
      <c r="D41" s="83"/>
      <c r="E41" s="43"/>
    </row>
    <row r="42" spans="2:5">
      <c r="B42" s="55" t="s">
        <v>69</v>
      </c>
      <c r="C42" s="56" t="s">
        <v>70</v>
      </c>
      <c r="D42" s="83"/>
      <c r="E42" s="43"/>
    </row>
    <row r="43" spans="2:5">
      <c r="B43" s="58" t="s">
        <v>71</v>
      </c>
      <c r="C43" s="59"/>
      <c r="D43" s="82"/>
      <c r="E43" s="26"/>
    </row>
    <row r="44" spans="2:5">
      <c r="B44" s="55" t="s">
        <v>201</v>
      </c>
      <c r="C44" s="77"/>
      <c r="D44" s="83"/>
      <c r="E44" s="38"/>
    </row>
    <row r="45" spans="2:5" ht="30">
      <c r="B45" s="55" t="s">
        <v>202</v>
      </c>
      <c r="C45" s="77"/>
      <c r="D45" s="83"/>
      <c r="E45" s="38"/>
    </row>
    <row r="46" spans="2:5">
      <c r="B46" s="55" t="s">
        <v>203</v>
      </c>
      <c r="C46" s="77"/>
      <c r="D46" s="83"/>
      <c r="E46" s="38"/>
    </row>
    <row r="47" spans="2:5" ht="30">
      <c r="B47" s="55" t="s">
        <v>204</v>
      </c>
      <c r="C47" s="77"/>
      <c r="D47" s="83"/>
      <c r="E47" s="38"/>
    </row>
    <row r="48" spans="2:5">
      <c r="B48" s="58" t="s">
        <v>74</v>
      </c>
      <c r="C48" s="59"/>
      <c r="D48" s="82"/>
      <c r="E48" s="26"/>
    </row>
    <row r="49" spans="2:5" ht="14.25" customHeight="1">
      <c r="B49" s="78" t="s">
        <v>75</v>
      </c>
      <c r="C49" s="77"/>
      <c r="D49" s="83"/>
      <c r="E49" s="38"/>
    </row>
    <row r="50" spans="2:5" ht="31.5" customHeight="1">
      <c r="B50" s="78" t="s">
        <v>76</v>
      </c>
      <c r="C50" s="77"/>
      <c r="D50" s="83"/>
      <c r="E50" s="38"/>
    </row>
    <row r="51" spans="2:5">
      <c r="B51" s="78" t="s">
        <v>205</v>
      </c>
      <c r="C51" s="77"/>
      <c r="D51" s="83"/>
      <c r="E51" s="38"/>
    </row>
    <row r="52" spans="2:5">
      <c r="B52" s="60" t="s">
        <v>78</v>
      </c>
      <c r="C52" s="61"/>
      <c r="D52" s="83"/>
      <c r="E52" s="38"/>
    </row>
    <row r="53" spans="2:5" ht="17.25" customHeight="1">
      <c r="B53" s="55" t="s">
        <v>206</v>
      </c>
      <c r="C53" s="56"/>
      <c r="D53" s="83"/>
      <c r="E53" s="38"/>
    </row>
    <row r="54" spans="2:5">
      <c r="B54" s="79" t="s">
        <v>207</v>
      </c>
      <c r="C54" s="80"/>
      <c r="D54" s="83"/>
      <c r="E54" s="38"/>
    </row>
    <row r="55" spans="2:5" ht="30">
      <c r="B55" s="41" t="s">
        <v>208</v>
      </c>
      <c r="C55" s="61"/>
      <c r="D55" s="83"/>
      <c r="E55" s="43"/>
    </row>
    <row r="56" spans="2:5" ht="30">
      <c r="B56" s="55" t="s">
        <v>209</v>
      </c>
      <c r="C56" s="56"/>
      <c r="D56" s="83"/>
      <c r="E56" s="38"/>
    </row>
    <row r="57" spans="2:5">
      <c r="B57" s="55" t="s">
        <v>210</v>
      </c>
      <c r="C57" s="56"/>
      <c r="D57" s="83"/>
      <c r="E57" s="38"/>
    </row>
    <row r="58" spans="2:5" ht="30">
      <c r="B58" s="55" t="s">
        <v>211</v>
      </c>
      <c r="C58" s="56"/>
      <c r="D58" s="86"/>
      <c r="E58" s="38"/>
    </row>
    <row r="59" spans="2:5" ht="31.5" customHeight="1">
      <c r="B59" s="55" t="s">
        <v>212</v>
      </c>
      <c r="C59" s="56"/>
      <c r="D59" s="83"/>
      <c r="E59" s="38"/>
    </row>
    <row r="60" spans="2:5">
      <c r="B60" s="55" t="s">
        <v>213</v>
      </c>
      <c r="C60" s="56"/>
      <c r="D60" s="83"/>
      <c r="E60" s="38"/>
    </row>
    <row r="61" spans="2:5" ht="30">
      <c r="B61" s="55" t="s">
        <v>159</v>
      </c>
      <c r="C61" s="56" t="s">
        <v>81</v>
      </c>
      <c r="D61" s="83"/>
      <c r="E61" s="38"/>
    </row>
    <row r="62" spans="2:5" ht="30">
      <c r="B62" s="45" t="s">
        <v>82</v>
      </c>
      <c r="C62" s="56" t="s">
        <v>83</v>
      </c>
      <c r="D62" s="83"/>
      <c r="E62" s="38"/>
    </row>
    <row r="63" spans="2:5">
      <c r="B63" s="58" t="s">
        <v>84</v>
      </c>
      <c r="C63" s="59"/>
      <c r="D63" s="82"/>
      <c r="E63" s="26"/>
    </row>
    <row r="64" spans="2:5" ht="30">
      <c r="B64" s="60" t="s">
        <v>160</v>
      </c>
      <c r="C64" s="61"/>
      <c r="D64" s="83"/>
      <c r="E64" s="43"/>
    </row>
    <row r="65" spans="2:5">
      <c r="B65" s="55" t="s">
        <v>161</v>
      </c>
      <c r="C65" s="56"/>
      <c r="D65" s="83"/>
      <c r="E65" s="43"/>
    </row>
    <row r="66" spans="2:5" ht="60">
      <c r="B66" s="60" t="s">
        <v>214</v>
      </c>
      <c r="C66" s="61" t="s">
        <v>92</v>
      </c>
      <c r="D66" s="83"/>
      <c r="E66" s="43"/>
    </row>
    <row r="67" spans="2:5" ht="45">
      <c r="B67" s="55" t="s">
        <v>162</v>
      </c>
      <c r="C67" s="56"/>
      <c r="D67" s="91"/>
      <c r="E67" s="43"/>
    </row>
    <row r="68" spans="2:5" ht="75">
      <c r="B68" s="55" t="s">
        <v>163</v>
      </c>
      <c r="C68" s="56" t="s">
        <v>164</v>
      </c>
      <c r="D68" s="83"/>
      <c r="E68" s="50"/>
    </row>
    <row r="69" spans="2:5" ht="30">
      <c r="B69" s="48" t="s">
        <v>165</v>
      </c>
      <c r="C69" s="49" t="s">
        <v>166</v>
      </c>
      <c r="D69" s="83"/>
      <c r="E69" s="50"/>
    </row>
    <row r="70" spans="2:5" ht="60">
      <c r="B70" s="48" t="s">
        <v>215</v>
      </c>
      <c r="C70" s="49" t="s">
        <v>168</v>
      </c>
      <c r="D70" s="83"/>
      <c r="E70" s="50"/>
    </row>
    <row r="71" spans="2:5" ht="45">
      <c r="B71" s="48" t="s">
        <v>216</v>
      </c>
      <c r="C71" s="49" t="s">
        <v>170</v>
      </c>
      <c r="D71" s="83"/>
      <c r="E71" s="50"/>
    </row>
    <row r="72" spans="2:5" ht="30.75" customHeight="1">
      <c r="B72" s="48" t="s">
        <v>217</v>
      </c>
      <c r="C72" s="49" t="s">
        <v>172</v>
      </c>
      <c r="D72" s="83"/>
      <c r="E72" s="50"/>
    </row>
    <row r="73" spans="2:5" ht="33.75" customHeight="1">
      <c r="B73" s="58" t="s">
        <v>102</v>
      </c>
      <c r="C73" s="59"/>
      <c r="D73" s="82"/>
      <c r="E73" s="26"/>
    </row>
    <row r="74" spans="2:5" ht="30">
      <c r="B74" s="45" t="s">
        <v>218</v>
      </c>
      <c r="C74" s="56" t="s">
        <v>219</v>
      </c>
      <c r="D74" s="83"/>
      <c r="E74" s="38"/>
    </row>
    <row r="75" spans="2:5" ht="30">
      <c r="B75" s="55" t="s">
        <v>220</v>
      </c>
      <c r="C75" s="44"/>
      <c r="D75" s="83"/>
      <c r="E75" s="38"/>
    </row>
    <row r="76" spans="2:5" ht="31.5" customHeight="1">
      <c r="B76" s="55" t="s">
        <v>109</v>
      </c>
      <c r="C76" s="56" t="s">
        <v>110</v>
      </c>
      <c r="D76" s="92"/>
      <c r="E76" s="38"/>
    </row>
    <row r="77" spans="2:5" ht="45">
      <c r="B77" s="55" t="s">
        <v>111</v>
      </c>
      <c r="C77" s="56"/>
      <c r="D77" s="83"/>
      <c r="E77" s="38"/>
    </row>
    <row r="78" spans="2:5" ht="30">
      <c r="B78" s="60" t="s">
        <v>112</v>
      </c>
      <c r="C78" s="61" t="s">
        <v>113</v>
      </c>
      <c r="D78" s="83"/>
      <c r="E78" s="38"/>
    </row>
    <row r="79" spans="2:5">
      <c r="B79" s="55" t="s">
        <v>114</v>
      </c>
      <c r="C79" s="56"/>
      <c r="D79" s="86"/>
      <c r="E79" s="38"/>
    </row>
    <row r="80" spans="2:5">
      <c r="B80" s="58" t="s">
        <v>115</v>
      </c>
      <c r="C80" s="59"/>
      <c r="D80" s="82"/>
      <c r="E80" s="26"/>
    </row>
    <row r="81" spans="2:5">
      <c r="B81" s="45" t="s">
        <v>116</v>
      </c>
      <c r="C81" s="77"/>
      <c r="D81" s="83"/>
      <c r="E81" s="38"/>
    </row>
    <row r="82" spans="2:5">
      <c r="B82" s="45" t="s">
        <v>117</v>
      </c>
      <c r="C82" s="77"/>
      <c r="D82" s="83"/>
      <c r="E82" s="38"/>
    </row>
    <row r="83" spans="2:5" ht="30">
      <c r="B83" s="55" t="s">
        <v>221</v>
      </c>
      <c r="C83" s="56"/>
      <c r="D83" s="83"/>
      <c r="E83" s="38"/>
    </row>
    <row r="84" spans="2:5">
      <c r="B84" s="55" t="s">
        <v>222</v>
      </c>
      <c r="C84" s="56"/>
      <c r="D84" s="83"/>
      <c r="E84" s="38"/>
    </row>
    <row r="85" spans="2:5" ht="45">
      <c r="B85" s="55" t="s">
        <v>121</v>
      </c>
      <c r="C85" s="56" t="s">
        <v>122</v>
      </c>
      <c r="D85" s="83"/>
      <c r="E85" s="38"/>
    </row>
    <row r="86" spans="2:5" ht="45">
      <c r="B86" s="55" t="s">
        <v>178</v>
      </c>
      <c r="C86" s="56" t="s">
        <v>124</v>
      </c>
      <c r="D86" s="83"/>
      <c r="E86" s="38"/>
    </row>
    <row r="87" spans="2:5" ht="45">
      <c r="B87" s="55" t="s">
        <v>179</v>
      </c>
      <c r="C87" s="56" t="s">
        <v>126</v>
      </c>
      <c r="D87" s="83"/>
      <c r="E87" s="43"/>
    </row>
    <row r="88" spans="2:5" ht="45">
      <c r="B88" s="55" t="s">
        <v>127</v>
      </c>
      <c r="C88" s="56" t="s">
        <v>180</v>
      </c>
      <c r="D88" s="83"/>
      <c r="E88" s="38"/>
    </row>
    <row r="89" spans="2:5">
      <c r="B89" s="58" t="s">
        <v>181</v>
      </c>
      <c r="C89" s="59"/>
      <c r="D89" s="82"/>
      <c r="E89" s="26"/>
    </row>
    <row r="90" spans="2:5" ht="30">
      <c r="B90" s="55" t="s">
        <v>130</v>
      </c>
      <c r="C90" s="61" t="s">
        <v>131</v>
      </c>
      <c r="D90" s="83"/>
      <c r="E90" s="43"/>
    </row>
    <row r="91" spans="2:5">
      <c r="B91" s="55" t="s">
        <v>132</v>
      </c>
      <c r="C91" s="61"/>
      <c r="D91" s="88"/>
      <c r="E91" s="43"/>
    </row>
    <row r="92" spans="2:5">
      <c r="B92" s="55" t="s">
        <v>133</v>
      </c>
      <c r="C92" s="61"/>
      <c r="D92" s="88"/>
      <c r="E92" s="43"/>
    </row>
    <row r="93" spans="2:5" ht="30">
      <c r="B93" s="55" t="s">
        <v>134</v>
      </c>
      <c r="C93" s="61" t="s">
        <v>135</v>
      </c>
      <c r="D93" s="83"/>
      <c r="E93" s="38"/>
    </row>
    <row r="94" spans="2:5">
      <c r="B94" s="55" t="s">
        <v>136</v>
      </c>
      <c r="C94" s="56" t="s">
        <v>137</v>
      </c>
      <c r="D94" s="83"/>
      <c r="E94" s="38"/>
    </row>
    <row r="95" spans="2:5">
      <c r="B95" s="55" t="s">
        <v>138</v>
      </c>
      <c r="C95" s="56" t="s">
        <v>194</v>
      </c>
      <c r="D95" s="93"/>
      <c r="E95" s="38"/>
    </row>
    <row r="96" spans="2:5" ht="30">
      <c r="B96" s="55" t="s">
        <v>182</v>
      </c>
      <c r="C96" s="56" t="s">
        <v>200</v>
      </c>
      <c r="D96" s="83"/>
      <c r="E96" s="38"/>
    </row>
  </sheetData>
  <mergeCells count="4">
    <mergeCell ref="B2:E2"/>
    <mergeCell ref="C3:E3"/>
    <mergeCell ref="C4:E4"/>
    <mergeCell ref="C5:E5"/>
  </mergeCells>
  <dataValidations count="5">
    <dataValidation type="list" allowBlank="1" showInputMessage="1" showErrorMessage="1" sqref="D30 D61:D62 D64 D69 D83:D84 D66 D88 D93:D94 D96" xr:uid="{68B03D91-3724-4845-9FC8-9AD583F8D9B1}">
      <formula1>"Confirmed, Not confirmed"</formula1>
    </dataValidation>
    <dataValidation type="whole" allowBlank="1" showInputMessage="1" showErrorMessage="1" sqref="D15:D16" xr:uid="{F9492D99-6261-4E79-9E81-42C2A07E8F20}">
      <formula1>0</formula1>
      <formula2>500</formula2>
    </dataValidation>
    <dataValidation type="textLength" allowBlank="1" showInputMessage="1" showErrorMessage="1" error="Comments are limited to 500 characters" sqref="D67 E6:E12 E15:E88" xr:uid="{3E7EFE2C-FF24-4724-A179-E1A9A7289C53}">
      <formula1>0</formula1>
      <formula2>500</formula2>
    </dataValidation>
    <dataValidation type="textLength" allowBlank="1" showInputMessage="1" showErrorMessage="1" error="Response is limited to 500 characters" sqref="D17:D20 D42" xr:uid="{7D3494EF-A3E8-45A8-8C1A-B32D5E07A364}">
      <formula1>0</formula1>
      <formula2>500</formula2>
    </dataValidation>
    <dataValidation allowBlank="1" showInputMessage="1" showErrorMessage="1" error="Response is limited to 500 characters" sqref="D15 D10:D11" xr:uid="{F98B44A4-5D51-47A7-BCDB-02EA6096F425}"/>
  </dataValidations>
  <pageMargins left="0.7" right="0.7" top="0.75" bottom="0.75" header="0.3" footer="0.3"/>
  <extLst>
    <ext xmlns:x14="http://schemas.microsoft.com/office/spreadsheetml/2009/9/main" uri="{CCE6A557-97BC-4b89-ADB6-D9C93CAAB3DF}">
      <x14:dataValidations xmlns:xm="http://schemas.microsoft.com/office/excel/2006/main" count="12">
        <x14:dataValidation type="list" allowBlank="1" showInputMessage="1" showErrorMessage="1" xr:uid="{C83E0AB7-A7D2-458D-8442-33BD4D1D753C}">
          <x14:formula1>
            <xm:f>'Drop Down Lists'!$M$2:$M$11</xm:f>
          </x14:formula1>
          <xm:sqref>D29</xm:sqref>
        </x14:dataValidation>
        <x14:dataValidation type="list" allowBlank="1" showInputMessage="1" showErrorMessage="1" xr:uid="{C9245931-5783-4685-8842-B2DEAAA3B73E}">
          <x14:formula1>
            <xm:f>'Drop Down Lists'!$K$2:$K$3</xm:f>
          </x14:formula1>
          <xm:sqref>D26</xm:sqref>
        </x14:dataValidation>
        <x14:dataValidation type="list" allowBlank="1" showInputMessage="1" showErrorMessage="1" xr:uid="{D063D67E-CFF7-4856-B11B-4A091C178E03}">
          <x14:formula1>
            <xm:f>'Drop Down Lists'!$N$2:$N$5</xm:f>
          </x14:formula1>
          <xm:sqref>D25</xm:sqref>
        </x14:dataValidation>
        <x14:dataValidation type="list" allowBlank="1" showInputMessage="1" showErrorMessage="1" xr:uid="{C9C4DE39-1CEE-44AF-9E4E-4219E953BDDC}">
          <x14:formula1>
            <xm:f>'Drop Down Lists'!$Q$2:$Q$7</xm:f>
          </x14:formula1>
          <xm:sqref>D12</xm:sqref>
        </x14:dataValidation>
        <x14:dataValidation type="list" allowBlank="1" showInputMessage="1" showErrorMessage="1" xr:uid="{CB6B09DF-B7F2-46CC-929A-114A9ACC5C33}">
          <x14:formula1>
            <xm:f>'Drop Down Lists'!$D$2:$D$12</xm:f>
          </x14:formula1>
          <xm:sqref>D8</xm:sqref>
        </x14:dataValidation>
        <x14:dataValidation type="list" allowBlank="1" showInputMessage="1" showErrorMessage="1" error="Response is limited to 500 characters" xr:uid="{BE74B497-7EFC-46D7-A781-14820ACCC518}">
          <x14:formula1>
            <xm:f>'Drop Down Lists'!$A$2:$A$4</xm:f>
          </x14:formula1>
          <xm:sqref>D9 D22 D32:D42</xm:sqref>
        </x14:dataValidation>
        <x14:dataValidation type="list" allowBlank="1" showInputMessage="1" showErrorMessage="1" xr:uid="{4B4BA706-54D9-4FB3-9208-97F86FFA761D}">
          <x14:formula1>
            <xm:f>'Drop Down Lists'!$A$2:$A$3</xm:f>
          </x14:formula1>
          <xm:sqref>D9 D22 D32:D41</xm:sqref>
        </x14:dataValidation>
        <x14:dataValidation type="list" allowBlank="1" showInputMessage="1" showErrorMessage="1" xr:uid="{EAB8C3D1-9160-4583-AA8C-826A681F05E1}">
          <x14:formula1>
            <xm:f>'Drop Down Lists'!$A$2:$A$4</xm:f>
          </x14:formula1>
          <xm:sqref>D42 D49:D51 D53:D57 D59:D60 D65 D68 D70:D72 D77:D78 D81:D82 D85:D87 D90 D74:D75</xm:sqref>
        </x14:dataValidation>
        <x14:dataValidation type="list" allowBlank="1" showInputMessage="1" showErrorMessage="1" xr:uid="{7E850BE7-9B5C-4678-BE06-AA36ED3545FF}">
          <x14:formula1>
            <xm:f>'Drop Down Lists'!$L$2:$L$4</xm:f>
          </x14:formula1>
          <xm:sqref>D24</xm:sqref>
        </x14:dataValidation>
        <x14:dataValidation type="list" allowBlank="1" showInputMessage="1" showErrorMessage="1" error="Response is limited to 500 characters" xr:uid="{951295D7-527D-4BC0-8C83-E7992476227A}">
          <x14:formula1>
            <xm:f>'Drop Down Lists'!$A$2:$A$3</xm:f>
          </x14:formula1>
          <xm:sqref>D49:D51 D53:D57 D59:D60 D65 D68 D70:D72 D77:D78 D81:D82 D85:D87 D90 D74:D75</xm:sqref>
        </x14:dataValidation>
        <x14:dataValidation type="list" allowBlank="1" showInputMessage="1" showErrorMessage="1" xr:uid="{18807646-5BA1-490D-98DB-49FD22AE9BCE}">
          <x14:formula1>
            <xm:f>'Drop Down Lists'!$O$2:$O$7</xm:f>
          </x14:formula1>
          <xm:sqref>D95</xm:sqref>
        </x14:dataValidation>
        <x14:dataValidation type="list" allowBlank="1" showInputMessage="1" showErrorMessage="1" xr:uid="{72CBE7EB-2255-4EDB-BBB8-354415360A02}">
          <x14:formula1>
            <xm:f>'Drop Down Lists'!$R$2:$R$6</xm:f>
          </x14:formula1>
          <xm:sqref>D13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FF2E9-A1CD-41E0-AB9A-96E2C4871861}">
  <sheetPr codeName="Sheet2"/>
  <dimension ref="B1:H7"/>
  <sheetViews>
    <sheetView workbookViewId="0">
      <selection activeCell="G15" sqref="G15"/>
    </sheetView>
  </sheetViews>
  <sheetFormatPr defaultRowHeight="15"/>
  <cols>
    <col min="1" max="1" width="2.7109375" customWidth="1"/>
    <col min="2" max="2" width="37.5703125" customWidth="1"/>
    <col min="3" max="4" width="41.28515625" customWidth="1"/>
    <col min="5" max="5" width="60" customWidth="1"/>
    <col min="7" max="7" width="12.42578125" customWidth="1"/>
    <col min="8" max="8" width="48.85546875" customWidth="1"/>
  </cols>
  <sheetData>
    <row r="1" spans="2:8" ht="15.75" thickBot="1"/>
    <row r="2" spans="2:8" ht="15.75" thickBot="1">
      <c r="B2" t="s">
        <v>223</v>
      </c>
      <c r="C2" t="s">
        <v>224</v>
      </c>
      <c r="D2" t="s">
        <v>225</v>
      </c>
      <c r="E2" t="s">
        <v>226</v>
      </c>
      <c r="G2" s="125" t="s">
        <v>227</v>
      </c>
      <c r="H2" s="126"/>
    </row>
    <row r="3" spans="2:8">
      <c r="G3" s="7" t="s">
        <v>228</v>
      </c>
      <c r="H3" s="10" t="s">
        <v>229</v>
      </c>
    </row>
    <row r="4" spans="2:8">
      <c r="G4" s="8" t="s">
        <v>230</v>
      </c>
      <c r="H4" s="11" t="s">
        <v>231</v>
      </c>
    </row>
    <row r="5" spans="2:8">
      <c r="G5" s="8" t="s">
        <v>232</v>
      </c>
      <c r="H5" s="11" t="s">
        <v>233</v>
      </c>
    </row>
    <row r="6" spans="2:8">
      <c r="G6" s="8" t="s">
        <v>234</v>
      </c>
      <c r="H6" s="11" t="s">
        <v>235</v>
      </c>
    </row>
    <row r="7" spans="2:8" ht="15.75" thickBot="1">
      <c r="G7" s="9" t="s">
        <v>236</v>
      </c>
      <c r="H7" s="12" t="s">
        <v>237</v>
      </c>
    </row>
  </sheetData>
  <mergeCells count="1">
    <mergeCell ref="G2:H2"/>
  </mergeCells>
  <dataValidations count="1">
    <dataValidation type="list" allowBlank="1" showInputMessage="1" showErrorMessage="1" sqref="D3 D4:D33" xr:uid="{D18DE96F-9C70-4686-8C04-E16CAC616D76}">
      <formula1>$G$3:$G$7</formula1>
    </dataValidation>
  </dataValidations>
  <pageMargins left="0.7" right="0.7" top="0.75" bottom="0.75" header="0.3" footer="0.3"/>
  <pageSetup orientation="portrait" horizontalDpi="300" verticalDpi="3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Z20"/>
  <sheetViews>
    <sheetView topLeftCell="D13" workbookViewId="0">
      <selection activeCell="D13" sqref="D13"/>
    </sheetView>
  </sheetViews>
  <sheetFormatPr defaultRowHeight="15"/>
  <cols>
    <col min="1" max="1" width="7.7109375" customWidth="1"/>
    <col min="2" max="2" width="11" bestFit="1" customWidth="1"/>
    <col min="3" max="3" width="13.7109375" bestFit="1" customWidth="1"/>
    <col min="4" max="4" width="5.5703125" bestFit="1" customWidth="1"/>
    <col min="5" max="5" width="8.42578125" bestFit="1" customWidth="1"/>
    <col min="6" max="6" width="19.28515625" customWidth="1"/>
    <col min="7" max="7" width="26.140625" bestFit="1" customWidth="1"/>
    <col min="8" max="21" width="26.140625" customWidth="1"/>
    <col min="22" max="22" width="25" bestFit="1" customWidth="1"/>
    <col min="25" max="25" width="62" customWidth="1"/>
    <col min="26" max="26" width="76" customWidth="1"/>
  </cols>
  <sheetData>
    <row r="1" spans="1:26" s="13" customFormat="1" ht="45">
      <c r="C1" s="14" t="s">
        <v>238</v>
      </c>
      <c r="D1" s="14" t="s">
        <v>239</v>
      </c>
      <c r="E1" s="14" t="s">
        <v>240</v>
      </c>
      <c r="F1" s="15" t="s">
        <v>241</v>
      </c>
      <c r="G1" s="15" t="s">
        <v>33</v>
      </c>
      <c r="H1" s="15" t="s">
        <v>242</v>
      </c>
      <c r="I1" s="15" t="s">
        <v>243</v>
      </c>
      <c r="J1" s="15" t="s">
        <v>244</v>
      </c>
      <c r="K1" s="15" t="s">
        <v>245</v>
      </c>
      <c r="L1" s="15" t="s">
        <v>246</v>
      </c>
      <c r="M1" s="15" t="s">
        <v>247</v>
      </c>
      <c r="N1" s="15" t="s">
        <v>248</v>
      </c>
      <c r="O1" s="15" t="s">
        <v>249</v>
      </c>
      <c r="P1" s="15" t="s">
        <v>250</v>
      </c>
      <c r="Q1" s="15" t="s">
        <v>13</v>
      </c>
      <c r="R1" s="15" t="s">
        <v>251</v>
      </c>
      <c r="S1" s="15" t="s">
        <v>252</v>
      </c>
      <c r="T1" s="15" t="s">
        <v>253</v>
      </c>
      <c r="U1" s="15" t="s">
        <v>254</v>
      </c>
      <c r="V1" s="14" t="s">
        <v>255</v>
      </c>
    </row>
    <row r="2" spans="1:26" ht="15.75">
      <c r="A2" t="s">
        <v>256</v>
      </c>
      <c r="B2" t="s">
        <v>257</v>
      </c>
      <c r="C2" t="s">
        <v>258</v>
      </c>
      <c r="D2">
        <v>10</v>
      </c>
      <c r="E2" t="s">
        <v>259</v>
      </c>
      <c r="F2" t="s">
        <v>260</v>
      </c>
      <c r="G2" t="s">
        <v>261</v>
      </c>
      <c r="H2" t="s">
        <v>262</v>
      </c>
      <c r="I2" s="16" t="s">
        <v>263</v>
      </c>
      <c r="J2" s="16" t="s">
        <v>264</v>
      </c>
      <c r="K2" s="16" t="s">
        <v>265</v>
      </c>
      <c r="L2" s="16" t="s">
        <v>266</v>
      </c>
      <c r="M2" s="16" t="s">
        <v>267</v>
      </c>
      <c r="N2" s="16" t="s">
        <v>268</v>
      </c>
      <c r="O2" s="16" t="s">
        <v>269</v>
      </c>
      <c r="P2" s="16" t="s">
        <v>270</v>
      </c>
      <c r="Q2" s="16" t="s">
        <v>271</v>
      </c>
      <c r="R2" s="16" t="s">
        <v>272</v>
      </c>
      <c r="S2" s="17">
        <v>0.3</v>
      </c>
      <c r="T2" s="16" t="s">
        <v>273</v>
      </c>
      <c r="U2" s="16" t="s">
        <v>274</v>
      </c>
      <c r="V2" s="5" t="s">
        <v>275</v>
      </c>
      <c r="W2">
        <v>1</v>
      </c>
      <c r="Y2" t="s">
        <v>276</v>
      </c>
    </row>
    <row r="3" spans="1:26" ht="31.5">
      <c r="A3" t="s">
        <v>277</v>
      </c>
      <c r="B3" t="s">
        <v>278</v>
      </c>
      <c r="C3" t="s">
        <v>279</v>
      </c>
      <c r="D3">
        <f>D2+1</f>
        <v>11</v>
      </c>
      <c r="E3" t="s">
        <v>280</v>
      </c>
      <c r="F3" t="s">
        <v>281</v>
      </c>
      <c r="G3" t="s">
        <v>282</v>
      </c>
      <c r="H3" t="s">
        <v>283</v>
      </c>
      <c r="I3" s="16" t="s">
        <v>284</v>
      </c>
      <c r="J3" s="16" t="s">
        <v>285</v>
      </c>
      <c r="K3" s="16" t="s">
        <v>286</v>
      </c>
      <c r="L3" s="16" t="s">
        <v>287</v>
      </c>
      <c r="M3" s="16" t="s">
        <v>288</v>
      </c>
      <c r="N3" s="16" t="s">
        <v>289</v>
      </c>
      <c r="O3" s="16" t="s">
        <v>290</v>
      </c>
      <c r="P3" s="16" t="s">
        <v>291</v>
      </c>
      <c r="Q3" s="16" t="s">
        <v>292</v>
      </c>
      <c r="R3" s="16" t="s">
        <v>293</v>
      </c>
      <c r="S3" s="17">
        <v>0.26</v>
      </c>
      <c r="T3" s="16" t="s">
        <v>294</v>
      </c>
      <c r="U3" s="16">
        <v>2020</v>
      </c>
      <c r="V3" s="5" t="s">
        <v>295</v>
      </c>
      <c r="W3" s="5">
        <v>2</v>
      </c>
      <c r="Y3" s="2" t="s">
        <v>296</v>
      </c>
    </row>
    <row r="4" spans="1:26" ht="31.5">
      <c r="A4" t="s">
        <v>297</v>
      </c>
      <c r="D4">
        <f t="shared" ref="D4:D12" si="0">D3+1</f>
        <v>12</v>
      </c>
      <c r="F4" t="s">
        <v>298</v>
      </c>
      <c r="G4" t="s">
        <v>299</v>
      </c>
      <c r="H4" t="s">
        <v>300</v>
      </c>
      <c r="I4" s="16" t="s">
        <v>301</v>
      </c>
      <c r="J4" s="16" t="s">
        <v>302</v>
      </c>
      <c r="K4" s="16"/>
      <c r="L4" s="16" t="s">
        <v>303</v>
      </c>
      <c r="M4" s="16" t="s">
        <v>304</v>
      </c>
      <c r="N4" s="16" t="s">
        <v>305</v>
      </c>
      <c r="O4" s="16" t="s">
        <v>306</v>
      </c>
      <c r="P4" s="16" t="s">
        <v>307</v>
      </c>
      <c r="Q4" s="16" t="s">
        <v>308</v>
      </c>
      <c r="R4" s="16" t="s">
        <v>309</v>
      </c>
      <c r="S4" s="17">
        <v>0.22</v>
      </c>
      <c r="T4" s="16" t="s">
        <v>298</v>
      </c>
      <c r="U4" s="16">
        <v>2021</v>
      </c>
      <c r="V4" s="6" t="s">
        <v>310</v>
      </c>
      <c r="W4" s="5"/>
      <c r="Y4" s="2" t="s">
        <v>311</v>
      </c>
    </row>
    <row r="5" spans="1:26" ht="15.75">
      <c r="D5">
        <f t="shared" si="0"/>
        <v>13</v>
      </c>
      <c r="G5" t="s">
        <v>312</v>
      </c>
      <c r="H5" s="16" t="s">
        <v>313</v>
      </c>
      <c r="I5" s="16" t="s">
        <v>314</v>
      </c>
      <c r="J5" s="16" t="s">
        <v>315</v>
      </c>
      <c r="K5" s="16"/>
      <c r="L5" s="16"/>
      <c r="M5" s="16" t="s">
        <v>316</v>
      </c>
      <c r="N5" s="16" t="s">
        <v>317</v>
      </c>
      <c r="O5" s="16" t="s">
        <v>318</v>
      </c>
      <c r="P5" s="16"/>
      <c r="Q5" s="16" t="s">
        <v>319</v>
      </c>
      <c r="R5" s="16" t="s">
        <v>320</v>
      </c>
      <c r="S5" s="17">
        <v>0.1</v>
      </c>
      <c r="T5" s="16"/>
      <c r="U5" s="16">
        <v>2022</v>
      </c>
      <c r="V5" s="5" t="s">
        <v>321</v>
      </c>
      <c r="W5" s="5"/>
    </row>
    <row r="6" spans="1:26" ht="15.75">
      <c r="D6">
        <f t="shared" si="0"/>
        <v>14</v>
      </c>
      <c r="G6" t="s">
        <v>322</v>
      </c>
      <c r="H6" s="16" t="s">
        <v>323</v>
      </c>
      <c r="I6" s="16" t="s">
        <v>324</v>
      </c>
      <c r="J6" s="16" t="s">
        <v>325</v>
      </c>
      <c r="K6" s="16"/>
      <c r="L6" s="16"/>
      <c r="M6" s="16" t="s">
        <v>326</v>
      </c>
      <c r="N6" s="16"/>
      <c r="O6" s="16" t="s">
        <v>327</v>
      </c>
      <c r="P6" s="16"/>
      <c r="Q6" s="16" t="s">
        <v>328</v>
      </c>
      <c r="R6" s="16" t="s">
        <v>329</v>
      </c>
      <c r="S6" s="16" t="s">
        <v>298</v>
      </c>
      <c r="T6" s="16"/>
      <c r="U6" s="16">
        <v>2023</v>
      </c>
      <c r="V6" t="s">
        <v>298</v>
      </c>
    </row>
    <row r="7" spans="1:26" ht="15.75">
      <c r="D7">
        <f t="shared" si="0"/>
        <v>15</v>
      </c>
      <c r="H7" s="16" t="s">
        <v>330</v>
      </c>
      <c r="I7" s="16" t="s">
        <v>331</v>
      </c>
      <c r="J7" s="16" t="s">
        <v>332</v>
      </c>
      <c r="K7" s="16"/>
      <c r="L7" s="16"/>
      <c r="M7" s="16" t="s">
        <v>333</v>
      </c>
      <c r="N7" s="16"/>
      <c r="O7" s="16" t="s">
        <v>298</v>
      </c>
      <c r="P7" s="16"/>
      <c r="Q7" s="16"/>
      <c r="R7" s="16"/>
      <c r="S7" s="16"/>
      <c r="T7" s="16"/>
      <c r="U7" s="16">
        <v>2024</v>
      </c>
      <c r="Y7" t="s">
        <v>257</v>
      </c>
      <c r="Z7" t="s">
        <v>278</v>
      </c>
    </row>
    <row r="8" spans="1:26" ht="30">
      <c r="D8">
        <f t="shared" si="0"/>
        <v>16</v>
      </c>
      <c r="H8" s="16" t="s">
        <v>334</v>
      </c>
      <c r="I8" s="16" t="s">
        <v>335</v>
      </c>
      <c r="J8" s="16" t="s">
        <v>336</v>
      </c>
      <c r="K8" s="16"/>
      <c r="L8" s="16"/>
      <c r="M8" s="16" t="s">
        <v>337</v>
      </c>
      <c r="N8" s="16"/>
      <c r="O8" s="16"/>
      <c r="P8" s="16"/>
      <c r="Q8" s="16"/>
      <c r="R8" s="16"/>
      <c r="S8" s="16"/>
      <c r="T8" s="16"/>
      <c r="U8" s="16">
        <v>2025</v>
      </c>
      <c r="Y8" s="4" t="s">
        <v>338</v>
      </c>
      <c r="Z8" s="4" t="s">
        <v>339</v>
      </c>
    </row>
    <row r="9" spans="1:26" ht="45">
      <c r="D9">
        <f t="shared" si="0"/>
        <v>17</v>
      </c>
      <c r="H9" s="16" t="s">
        <v>340</v>
      </c>
      <c r="I9" s="16" t="s">
        <v>267</v>
      </c>
      <c r="J9" s="16" t="s">
        <v>341</v>
      </c>
      <c r="K9" s="16"/>
      <c r="L9" s="16"/>
      <c r="M9" s="16" t="s">
        <v>342</v>
      </c>
      <c r="N9" s="16"/>
      <c r="O9" s="16"/>
      <c r="P9" s="16"/>
      <c r="Q9" s="16"/>
      <c r="R9" s="16"/>
      <c r="S9" s="16"/>
      <c r="T9" s="16"/>
      <c r="U9" s="16"/>
      <c r="Y9" s="4" t="s">
        <v>343</v>
      </c>
      <c r="Z9" s="4" t="s">
        <v>344</v>
      </c>
    </row>
    <row r="10" spans="1:26" ht="60">
      <c r="D10">
        <f t="shared" si="0"/>
        <v>18</v>
      </c>
      <c r="H10" s="16" t="s">
        <v>345</v>
      </c>
      <c r="I10" s="16" t="s">
        <v>346</v>
      </c>
      <c r="J10" s="16" t="s">
        <v>347</v>
      </c>
      <c r="K10" s="16"/>
      <c r="L10" s="16"/>
      <c r="M10" s="16" t="s">
        <v>348</v>
      </c>
      <c r="N10" s="16"/>
      <c r="O10" s="16"/>
      <c r="P10" s="16"/>
      <c r="Q10" s="16"/>
      <c r="R10" s="16"/>
      <c r="S10" s="16"/>
      <c r="T10" s="16"/>
      <c r="U10" s="16"/>
      <c r="Y10" s="4" t="s">
        <v>349</v>
      </c>
      <c r="Z10" s="4" t="s">
        <v>350</v>
      </c>
    </row>
    <row r="11" spans="1:26" ht="75">
      <c r="D11">
        <f>D10+1</f>
        <v>19</v>
      </c>
      <c r="H11" s="16" t="s">
        <v>351</v>
      </c>
      <c r="I11" s="16" t="s">
        <v>298</v>
      </c>
      <c r="J11" s="16" t="s">
        <v>352</v>
      </c>
      <c r="K11" s="16"/>
      <c r="L11" s="16"/>
      <c r="M11" s="16" t="s">
        <v>353</v>
      </c>
      <c r="N11" s="16"/>
      <c r="O11" s="16"/>
      <c r="P11" s="16"/>
      <c r="Q11" s="16"/>
      <c r="R11" s="16"/>
      <c r="S11" s="16"/>
      <c r="T11" s="16"/>
      <c r="U11" s="16"/>
      <c r="Y11" s="3" t="s">
        <v>354</v>
      </c>
      <c r="Z11" s="3" t="s">
        <v>355</v>
      </c>
    </row>
    <row r="12" spans="1:26" ht="15.75">
      <c r="D12">
        <f t="shared" si="0"/>
        <v>20</v>
      </c>
      <c r="H12" s="16" t="s">
        <v>356</v>
      </c>
      <c r="I12" s="16"/>
      <c r="J12" s="16" t="s">
        <v>357</v>
      </c>
      <c r="K12" s="16"/>
      <c r="L12" s="16"/>
      <c r="M12" s="16"/>
      <c r="N12" s="16"/>
      <c r="O12" s="16"/>
      <c r="P12" s="16"/>
      <c r="Q12" s="16"/>
      <c r="R12" s="16"/>
      <c r="S12" s="16"/>
      <c r="T12" s="16"/>
      <c r="U12" s="16"/>
    </row>
    <row r="13" spans="1:26" ht="15.75">
      <c r="D13" s="1"/>
      <c r="H13" s="16" t="s">
        <v>358</v>
      </c>
      <c r="I13" s="16"/>
      <c r="J13" s="16" t="s">
        <v>359</v>
      </c>
      <c r="K13" s="16"/>
      <c r="L13" s="16"/>
      <c r="M13" s="16"/>
      <c r="N13" s="16"/>
      <c r="O13" s="16"/>
      <c r="P13" s="16"/>
      <c r="Q13" s="16"/>
      <c r="R13" s="16"/>
      <c r="S13" s="16"/>
      <c r="T13" s="16"/>
      <c r="U13" s="16"/>
    </row>
    <row r="14" spans="1:26" ht="15.75">
      <c r="H14" s="16" t="s">
        <v>360</v>
      </c>
      <c r="I14" s="16"/>
      <c r="J14" s="16" t="s">
        <v>361</v>
      </c>
      <c r="K14" s="16"/>
      <c r="L14" s="16"/>
      <c r="M14" s="16"/>
      <c r="N14" s="16"/>
      <c r="O14" s="16"/>
      <c r="P14" s="16"/>
      <c r="Q14" s="16"/>
      <c r="R14" s="16"/>
      <c r="S14" s="16"/>
      <c r="T14" s="16"/>
      <c r="U14" s="16"/>
    </row>
    <row r="15" spans="1:26" ht="15.75">
      <c r="H15" s="16" t="s">
        <v>362</v>
      </c>
      <c r="I15" s="16"/>
      <c r="J15" s="16" t="s">
        <v>298</v>
      </c>
      <c r="K15" s="16"/>
      <c r="L15" s="16"/>
      <c r="M15" s="16"/>
      <c r="N15" s="16"/>
      <c r="O15" s="16"/>
      <c r="P15" s="16"/>
      <c r="Q15" s="16"/>
      <c r="R15" s="16"/>
      <c r="S15" s="16"/>
      <c r="T15" s="16"/>
      <c r="U15" s="16"/>
    </row>
    <row r="16" spans="1:26" ht="15.75">
      <c r="H16" s="16" t="s">
        <v>363</v>
      </c>
      <c r="I16" s="16"/>
      <c r="J16" s="16"/>
      <c r="K16" s="16"/>
      <c r="L16" s="16"/>
      <c r="M16" s="16"/>
      <c r="N16" s="16"/>
      <c r="O16" s="16"/>
      <c r="P16" s="16"/>
      <c r="Q16" s="16"/>
      <c r="R16" s="16"/>
      <c r="S16" s="16"/>
      <c r="T16" s="16"/>
      <c r="U16" s="16"/>
    </row>
    <row r="17" spans="8:21" ht="15.75">
      <c r="H17" s="16" t="s">
        <v>364</v>
      </c>
      <c r="I17" s="16"/>
      <c r="J17" s="16"/>
      <c r="K17" s="16"/>
      <c r="L17" s="16"/>
      <c r="M17" s="16"/>
      <c r="N17" s="16"/>
      <c r="O17" s="16"/>
      <c r="P17" s="16"/>
      <c r="Q17" s="16"/>
      <c r="R17" s="16"/>
      <c r="S17" s="16"/>
      <c r="T17" s="16"/>
      <c r="U17" s="16"/>
    </row>
    <row r="18" spans="8:21" ht="15.75">
      <c r="H18" s="16" t="s">
        <v>365</v>
      </c>
      <c r="I18" s="16"/>
      <c r="J18" s="16"/>
      <c r="K18" s="16"/>
      <c r="L18" s="16"/>
      <c r="M18" s="16"/>
      <c r="N18" s="16"/>
      <c r="O18" s="16"/>
      <c r="P18" s="16"/>
      <c r="S18" s="16"/>
      <c r="T18" s="16"/>
      <c r="U18" s="16"/>
    </row>
    <row r="19" spans="8:21" ht="15.75">
      <c r="H19" s="16" t="s">
        <v>366</v>
      </c>
    </row>
    <row r="20" spans="8:21" ht="15.75">
      <c r="H20" s="16" t="s">
        <v>298</v>
      </c>
    </row>
  </sheetData>
  <phoneticPr fontId="11" type="noConversion"/>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6F8A6189D525C4E82F516BBD054EF9A" ma:contentTypeVersion="5" ma:contentTypeDescription="Create a new document." ma:contentTypeScope="" ma:versionID="ab57c207d6b7bd441bfd38b9870537b9">
  <xsd:schema xmlns:xsd="http://www.w3.org/2001/XMLSchema" xmlns:xs="http://www.w3.org/2001/XMLSchema" xmlns:p="http://schemas.microsoft.com/office/2006/metadata/properties" xmlns:ns1="http://schemas.microsoft.com/sharepoint/v3" xmlns:ns2="30a6830f-ad2b-4192-aa55-d5930980d5ae" xmlns:ns3="4d819ac4-a7fd-4a73-bc8f-e7df03f782a6" targetNamespace="http://schemas.microsoft.com/office/2006/metadata/properties" ma:root="true" ma:fieldsID="d21241296739c618895ef6917cd54d2e" ns1:_="" ns2:_="" ns3:_="">
    <xsd:import namespace="http://schemas.microsoft.com/sharepoint/v3"/>
    <xsd:import namespace="30a6830f-ad2b-4192-aa55-d5930980d5ae"/>
    <xsd:import namespace="4d819ac4-a7fd-4a73-bc8f-e7df03f782a6"/>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0a6830f-ad2b-4192-aa55-d5930980d5a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d819ac4-a7fd-4a73-bc8f-e7df03f782a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009B98-D205-4C73-8EF6-AEFD8CD5CC6F}">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d819ac4-a7fd-4a73-bc8f-e7df03f782a6"/>
    <ds:schemaRef ds:uri="30a6830f-ad2b-4192-aa55-d5930980d5ae"/>
    <ds:schemaRef ds:uri="http://www.w3.org/XML/1998/namespace"/>
    <ds:schemaRef ds:uri="http://purl.org/dc/dcmitype/"/>
  </ds:schemaRefs>
</ds:datastoreItem>
</file>

<file path=customXml/itemProps2.xml><?xml version="1.0" encoding="utf-8"?>
<ds:datastoreItem xmlns:ds="http://schemas.openxmlformats.org/officeDocument/2006/customXml" ds:itemID="{BF4F25D1-FE0D-4F4B-9C6C-BBC57D1B4192}">
  <ds:schemaRefs>
    <ds:schemaRef ds:uri="http://schemas.microsoft.com/sharepoint/v3/contenttype/forms"/>
  </ds:schemaRefs>
</ds:datastoreItem>
</file>

<file path=customXml/itemProps3.xml><?xml version="1.0" encoding="utf-8"?>
<ds:datastoreItem xmlns:ds="http://schemas.openxmlformats.org/officeDocument/2006/customXml" ds:itemID="{6B314F01-6802-4469-BEF1-71D51D1ADB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0a6830f-ad2b-4192-aa55-d5930980d5ae"/>
    <ds:schemaRef ds:uri="4d819ac4-a7fd-4a73-bc8f-e7df03f782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Solar BOT</vt:lpstr>
      <vt:lpstr>Solar PPA</vt:lpstr>
      <vt:lpstr>Wind PPA</vt:lpstr>
      <vt:lpstr>Special Exceptions</vt:lpstr>
      <vt:lpstr>Drop Down Lists</vt:lpstr>
    </vt:vector>
  </TitlesOfParts>
  <Manager/>
  <Company>Entergy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Broussard, Rene</dc:creator>
  <cp:keywords/>
  <dc:description/>
  <cp:lastModifiedBy>Sistrunk, Christopher</cp:lastModifiedBy>
  <cp:revision/>
  <dcterms:created xsi:type="dcterms:W3CDTF">2014-02-18T21:48:02Z</dcterms:created>
  <dcterms:modified xsi:type="dcterms:W3CDTF">2022-06-14T15:35:56Z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0x01010076F8A6189D525C4E82F516BBD054EF9A</vt:lpwstr>
  </property>
  <property fmtid="{D5CDD505-2E9C-101B-9397-08002B2CF9AE}" pid="3" name="MSIP_Label_4391f082-e357-48ae-be1c-7e151bab59c6_Enabled">
    <vt:lpwstr>true</vt:lpwstr>
  </property>
  <property fmtid="{D5CDD505-2E9C-101B-9397-08002B2CF9AE}" pid="4" name="MSIP_Label_4391f082-e357-48ae-be1c-7e151bab59c6_SetDate">
    <vt:lpwstr>2021-02-23T19:09:11Z</vt:lpwstr>
  </property>
  <property fmtid="{D5CDD505-2E9C-101B-9397-08002B2CF9AE}" pid="5" name="MSIP_Label_4391f082-e357-48ae-be1c-7e151bab59c6_Method">
    <vt:lpwstr>Standard</vt:lpwstr>
  </property>
  <property fmtid="{D5CDD505-2E9C-101B-9397-08002B2CF9AE}" pid="6" name="MSIP_Label_4391f082-e357-48ae-be1c-7e151bab59c6_Name">
    <vt:lpwstr>4391f082-e357-48ae-be1c-7e151bab59c6</vt:lpwstr>
  </property>
  <property fmtid="{D5CDD505-2E9C-101B-9397-08002B2CF9AE}" pid="7" name="MSIP_Label_4391f082-e357-48ae-be1c-7e151bab59c6_SiteId">
    <vt:lpwstr>e0c13469-6a2d-4ac3-835b-8ec9ed03c9a7</vt:lpwstr>
  </property>
  <property fmtid="{D5CDD505-2E9C-101B-9397-08002B2CF9AE}" pid="8" name="MSIP_Label_4391f082-e357-48ae-be1c-7e151bab59c6_ActionId">
    <vt:lpwstr>0188a014-41e9-4777-9555-8c18fc1861ca</vt:lpwstr>
  </property>
  <property fmtid="{D5CDD505-2E9C-101B-9397-08002B2CF9AE}" pid="9" name="MSIP_Label_4391f082-e357-48ae-be1c-7e151bab59c6_ContentBits">
    <vt:lpwstr>0</vt:lpwstr>
  </property>
</Properties>
</file>